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checkCompatibility="1"/>
  <mc:AlternateContent xmlns:mc="http://schemas.openxmlformats.org/markup-compatibility/2006">
    <mc:Choice Requires="x15">
      <x15ac:absPath xmlns:x15ac="http://schemas.microsoft.com/office/spreadsheetml/2010/11/ac" url="C:\Users\921793.PENTA-OCEAN\Dropbox (PENTA-OCEAN)\★武内個人\■財務の武内\34_インボイス制度\◆請求書新書式\01_書式\"/>
    </mc:Choice>
  </mc:AlternateContent>
  <xr:revisionPtr revIDLastSave="0" documentId="13_ncr:1_{1FCC9396-6AF7-456F-8A89-2F826E8455A5}" xr6:coauthVersionLast="47" xr6:coauthVersionMax="47" xr10:uidLastSave="{00000000-0000-0000-0000-000000000000}"/>
  <bookViews>
    <workbookView xWindow="-120" yWindow="-120" windowWidth="29040" windowHeight="15990" xr2:uid="{00000000-000D-0000-FFFF-FFFF00000000}"/>
  </bookViews>
  <sheets>
    <sheet name="書式①" sheetId="18" r:id="rId1"/>
    <sheet name="書式②" sheetId="19" r:id="rId2"/>
    <sheet name="書式②内訳書" sheetId="20" r:id="rId3"/>
    <sheet name="更新履歴" sheetId="21" r:id="rId4"/>
  </sheets>
  <definedNames>
    <definedName name="_xlnm.Print_Area" localSheetId="0">書式①!$A$1:$AS$117</definedName>
    <definedName name="_xlnm.Print_Area" localSheetId="1">書式②!$A$1:$AS$117</definedName>
    <definedName name="_xlnm.Print_Area" localSheetId="2">書式②内訳書!$A$1:$H$27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 i="18" l="1"/>
  <c r="G113" i="19" l="1"/>
  <c r="G111" i="19"/>
  <c r="G111" i="18"/>
  <c r="G113" i="18"/>
  <c r="G109" i="19" l="1"/>
  <c r="G70" i="19"/>
  <c r="G109" i="18"/>
  <c r="B2" i="20" l="1"/>
  <c r="F5" i="20"/>
  <c r="I5" i="20" s="1"/>
  <c r="F6" i="20"/>
  <c r="I6" i="20" s="1"/>
  <c r="F7" i="20"/>
  <c r="I7" i="20" s="1"/>
  <c r="F8" i="20"/>
  <c r="I8" i="20" s="1"/>
  <c r="F9" i="20"/>
  <c r="I9" i="20"/>
  <c r="F10" i="20"/>
  <c r="I10" i="20"/>
  <c r="F11" i="20"/>
  <c r="I11" i="20"/>
  <c r="F12" i="20"/>
  <c r="I12" i="20" s="1"/>
  <c r="F13" i="20"/>
  <c r="I13" i="20"/>
  <c r="F14" i="20"/>
  <c r="I14" i="20"/>
  <c r="F15" i="20"/>
  <c r="I15" i="20"/>
  <c r="F16" i="20"/>
  <c r="I16" i="20" s="1"/>
  <c r="F17" i="20"/>
  <c r="I17" i="20"/>
  <c r="F18" i="20"/>
  <c r="I18" i="20"/>
  <c r="F19" i="20"/>
  <c r="I19" i="20"/>
  <c r="F20" i="20"/>
  <c r="I20" i="20" s="1"/>
  <c r="F21" i="20"/>
  <c r="I21" i="20"/>
  <c r="F22" i="20"/>
  <c r="I22" i="20"/>
  <c r="F23" i="20"/>
  <c r="I23" i="20"/>
  <c r="F24" i="20"/>
  <c r="I24" i="20" s="1"/>
  <c r="F25" i="20"/>
  <c r="I25" i="20"/>
  <c r="F26" i="20"/>
  <c r="I26" i="20"/>
  <c r="U18" i="19"/>
  <c r="AC18" i="19" s="1"/>
  <c r="AD96" i="19" s="1"/>
  <c r="U21" i="19"/>
  <c r="V60" i="19" s="1"/>
  <c r="U24" i="19"/>
  <c r="V63" i="19" s="1"/>
  <c r="AL63" i="19" s="1"/>
  <c r="Q30" i="19"/>
  <c r="Q69" i="19" s="1"/>
  <c r="O42" i="19"/>
  <c r="B45" i="19"/>
  <c r="B84" i="19" s="1"/>
  <c r="I45" i="19"/>
  <c r="I84" i="19" s="1"/>
  <c r="J45" i="19"/>
  <c r="J84" i="19" s="1"/>
  <c r="K45" i="19"/>
  <c r="K84" i="19" s="1"/>
  <c r="L45" i="19"/>
  <c r="L84" i="19" s="1"/>
  <c r="M45" i="19"/>
  <c r="M84" i="19" s="1"/>
  <c r="N45" i="19"/>
  <c r="N84" i="19" s="1"/>
  <c r="O45" i="19"/>
  <c r="O84" i="19" s="1"/>
  <c r="P45" i="19"/>
  <c r="P84" i="19" s="1"/>
  <c r="W45" i="19"/>
  <c r="C47" i="19"/>
  <c r="C86" i="19" s="1"/>
  <c r="D47" i="19"/>
  <c r="D86" i="19" s="1"/>
  <c r="E47" i="19"/>
  <c r="E86" i="19" s="1"/>
  <c r="F47" i="19"/>
  <c r="F86" i="19" s="1"/>
  <c r="G47" i="19"/>
  <c r="G86" i="19" s="1"/>
  <c r="H47" i="19"/>
  <c r="I47" i="19"/>
  <c r="I86" i="19" s="1"/>
  <c r="J47" i="19"/>
  <c r="J86" i="19" s="1"/>
  <c r="K47" i="19"/>
  <c r="K86" i="19" s="1"/>
  <c r="L47" i="19"/>
  <c r="L86" i="19" s="1"/>
  <c r="M47" i="19"/>
  <c r="M86" i="19" s="1"/>
  <c r="N47" i="19"/>
  <c r="N86" i="19" s="1"/>
  <c r="O47" i="19"/>
  <c r="O86" i="19" s="1"/>
  <c r="W47" i="19"/>
  <c r="B49" i="19"/>
  <c r="B88" i="19" s="1"/>
  <c r="C49" i="19"/>
  <c r="C88" i="19" s="1"/>
  <c r="D49" i="19"/>
  <c r="D88" i="19" s="1"/>
  <c r="E49" i="19"/>
  <c r="E88" i="19" s="1"/>
  <c r="F49" i="19"/>
  <c r="F88" i="19" s="1"/>
  <c r="G49" i="19"/>
  <c r="G88" i="19" s="1"/>
  <c r="H49" i="19"/>
  <c r="H88" i="19" s="1"/>
  <c r="I49" i="19"/>
  <c r="I88" i="19" s="1"/>
  <c r="J49" i="19"/>
  <c r="J88" i="19" s="1"/>
  <c r="K49" i="19"/>
  <c r="K88" i="19" s="1"/>
  <c r="L49" i="19"/>
  <c r="L88" i="19" s="1"/>
  <c r="N49" i="19"/>
  <c r="N88" i="19" s="1"/>
  <c r="O49" i="19"/>
  <c r="O88" i="19" s="1"/>
  <c r="P49" i="19"/>
  <c r="P88" i="19" s="1"/>
  <c r="Y49" i="19"/>
  <c r="Y88" i="19" s="1"/>
  <c r="AA49" i="19"/>
  <c r="AI49" i="19"/>
  <c r="AK49" i="19"/>
  <c r="B54" i="19"/>
  <c r="AI77" i="19"/>
  <c r="O81" i="19"/>
  <c r="W84" i="19"/>
  <c r="H86" i="19"/>
  <c r="W86" i="19"/>
  <c r="AA88" i="19"/>
  <c r="AI88" i="19"/>
  <c r="AK88" i="19"/>
  <c r="B93" i="19"/>
  <c r="AI116" i="19"/>
  <c r="Q108" i="19" l="1"/>
  <c r="AK18" i="19"/>
  <c r="AL57" i="19" s="1"/>
  <c r="V57" i="19"/>
  <c r="V96" i="19"/>
  <c r="AD57" i="19"/>
  <c r="U27" i="19"/>
  <c r="V102" i="19"/>
  <c r="AL102" i="19" s="1"/>
  <c r="AK24" i="19"/>
  <c r="F27" i="20"/>
  <c r="V99" i="19"/>
  <c r="AC21" i="19"/>
  <c r="AK21" i="19" s="1"/>
  <c r="AK88" i="18"/>
  <c r="AA88" i="18"/>
  <c r="W86" i="18"/>
  <c r="W84" i="18"/>
  <c r="U27" i="18"/>
  <c r="V66" i="18" s="1"/>
  <c r="AK24" i="18"/>
  <c r="AC21" i="18"/>
  <c r="AD99" i="18" s="1"/>
  <c r="AC18" i="18"/>
  <c r="AD96" i="18" s="1"/>
  <c r="V102" i="18"/>
  <c r="V99" i="18"/>
  <c r="V96" i="18"/>
  <c r="V63" i="18"/>
  <c r="AL63" i="18" s="1"/>
  <c r="V60" i="18"/>
  <c r="V57" i="18"/>
  <c r="B93" i="18"/>
  <c r="B54" i="18"/>
  <c r="AL96" i="19" l="1"/>
  <c r="AC27" i="19"/>
  <c r="AD66" i="19" s="1"/>
  <c r="AL60" i="19"/>
  <c r="AL99" i="19"/>
  <c r="AK27" i="19"/>
  <c r="AD105" i="19"/>
  <c r="V105" i="19"/>
  <c r="V66" i="19"/>
  <c r="AD60" i="19"/>
  <c r="AD99" i="19"/>
  <c r="AC27" i="18"/>
  <c r="AK21" i="18"/>
  <c r="AK18" i="18"/>
  <c r="V105" i="18"/>
  <c r="AI77" i="18"/>
  <c r="AI116" i="18" s="1"/>
  <c r="Q30" i="18"/>
  <c r="W45" i="18"/>
  <c r="AL66" i="19" l="1"/>
  <c r="AL105" i="19"/>
  <c r="AK27" i="18"/>
  <c r="Q69" i="18"/>
  <c r="Q108" i="18" s="1"/>
  <c r="C47" i="18"/>
  <c r="D47" i="18"/>
  <c r="E47" i="18"/>
  <c r="F47" i="18"/>
  <c r="G47" i="18"/>
  <c r="H47" i="18"/>
  <c r="I47" i="18"/>
  <c r="J47" i="18"/>
  <c r="K47" i="18"/>
  <c r="L47" i="18"/>
  <c r="M47" i="18"/>
  <c r="N47" i="18"/>
  <c r="O47" i="18"/>
  <c r="AL102" i="18" l="1"/>
  <c r="AD57" i="18"/>
  <c r="AL96" i="18"/>
  <c r="AL57" i="18" l="1"/>
  <c r="AK49" i="18" l="1"/>
  <c r="AA49" i="18"/>
  <c r="W47" i="18"/>
  <c r="B45" i="18"/>
  <c r="B84" i="18" s="1"/>
  <c r="O81" i="18"/>
  <c r="AI49" i="18"/>
  <c r="AI88" i="18" s="1"/>
  <c r="Y49" i="18"/>
  <c r="Y88" i="18" s="1"/>
  <c r="O86" i="18"/>
  <c r="N86" i="18"/>
  <c r="M86" i="18"/>
  <c r="L86" i="18"/>
  <c r="K86" i="18"/>
  <c r="J86" i="18"/>
  <c r="I86" i="18"/>
  <c r="H86" i="18"/>
  <c r="G86" i="18"/>
  <c r="F86" i="18"/>
  <c r="E86" i="18"/>
  <c r="D86" i="18"/>
  <c r="C86" i="18"/>
  <c r="P49" i="18"/>
  <c r="P88" i="18" s="1"/>
  <c r="O49" i="18"/>
  <c r="O88" i="18" s="1"/>
  <c r="N49" i="18"/>
  <c r="N88" i="18" s="1"/>
  <c r="L49" i="18"/>
  <c r="L88" i="18" s="1"/>
  <c r="K49" i="18"/>
  <c r="K88" i="18" s="1"/>
  <c r="J49" i="18"/>
  <c r="J88" i="18" s="1"/>
  <c r="I49" i="18"/>
  <c r="I88" i="18" s="1"/>
  <c r="H49" i="18"/>
  <c r="H88" i="18" s="1"/>
  <c r="G49" i="18"/>
  <c r="G88" i="18" s="1"/>
  <c r="F49" i="18"/>
  <c r="F88" i="18" s="1"/>
  <c r="E49" i="18"/>
  <c r="E88" i="18" s="1"/>
  <c r="D49" i="18"/>
  <c r="D88" i="18" s="1"/>
  <c r="C49" i="18"/>
  <c r="C88" i="18" s="1"/>
  <c r="B49" i="18"/>
  <c r="B88" i="18" s="1"/>
  <c r="P45" i="18"/>
  <c r="P84" i="18" s="1"/>
  <c r="O45" i="18"/>
  <c r="O84" i="18" s="1"/>
  <c r="N45" i="18"/>
  <c r="N84" i="18" s="1"/>
  <c r="M45" i="18"/>
  <c r="M84" i="18" s="1"/>
  <c r="L45" i="18"/>
  <c r="L84" i="18" s="1"/>
  <c r="K45" i="18"/>
  <c r="K84" i="18" s="1"/>
  <c r="J45" i="18"/>
  <c r="J84" i="18" s="1"/>
  <c r="I45" i="18"/>
  <c r="I84" i="18" s="1"/>
  <c r="O42" i="18"/>
  <c r="AD60" i="18" l="1"/>
  <c r="AL66" i="18" l="1"/>
  <c r="AL99" i="18"/>
  <c r="AL60" i="18"/>
  <c r="AD66" i="18"/>
  <c r="AD105" i="18"/>
  <c r="AL105" i="18" l="1"/>
</calcChain>
</file>

<file path=xl/sharedStrings.xml><?xml version="1.0" encoding="utf-8"?>
<sst xmlns="http://schemas.openxmlformats.org/spreadsheetml/2006/main" count="220" uniqueCount="62">
  <si>
    <t>五洋建設株式会社　御中</t>
    <rPh sb="0" eb="2">
      <t>ゴヨウ</t>
    </rPh>
    <rPh sb="2" eb="4">
      <t>ケンセツ</t>
    </rPh>
    <rPh sb="4" eb="6">
      <t>カブシキ</t>
    </rPh>
    <rPh sb="6" eb="8">
      <t>カイシャ</t>
    </rPh>
    <rPh sb="9" eb="11">
      <t>オンチュウ</t>
    </rPh>
    <phoneticPr fontId="2"/>
  </si>
  <si>
    <t>取引先コード</t>
    <rPh sb="0" eb="2">
      <t>トリヒキ</t>
    </rPh>
    <rPh sb="2" eb="3">
      <t>サキ</t>
    </rPh>
    <phoneticPr fontId="2"/>
  </si>
  <si>
    <t>　会社名</t>
    <rPh sb="1" eb="4">
      <t>カイシャメイ</t>
    </rPh>
    <phoneticPr fontId="2"/>
  </si>
  <si>
    <t>請 　求　 書　（貴社控）</t>
    <rPh sb="0" eb="1">
      <t>ショウ</t>
    </rPh>
    <rPh sb="3" eb="4">
      <t>モトム</t>
    </rPh>
    <rPh sb="6" eb="7">
      <t>ショ</t>
    </rPh>
    <rPh sb="9" eb="11">
      <t>キシャ</t>
    </rPh>
    <rPh sb="11" eb="12">
      <t>ヒカエ</t>
    </rPh>
    <phoneticPr fontId="2"/>
  </si>
  <si>
    <t>本請求に依る債権は、貴社の書面による承諾なしに第三者へ譲渡しません。</t>
    <rPh sb="0" eb="1">
      <t>ホン</t>
    </rPh>
    <rPh sb="1" eb="3">
      <t>セイキュウ</t>
    </rPh>
    <rPh sb="4" eb="5">
      <t>ヨ</t>
    </rPh>
    <rPh sb="6" eb="8">
      <t>サイケン</t>
    </rPh>
    <rPh sb="10" eb="12">
      <t>キシャ</t>
    </rPh>
    <rPh sb="13" eb="15">
      <t>ショメン</t>
    </rPh>
    <rPh sb="18" eb="20">
      <t>ショウダク</t>
    </rPh>
    <rPh sb="23" eb="24">
      <t>ダイ</t>
    </rPh>
    <rPh sb="24" eb="26">
      <t>サンシャ</t>
    </rPh>
    <rPh sb="27" eb="29">
      <t>ジョウト</t>
    </rPh>
    <phoneticPr fontId="2"/>
  </si>
  <si>
    <t>納入場所控</t>
    <rPh sb="0" eb="2">
      <t>ノウニュウ</t>
    </rPh>
    <rPh sb="2" eb="4">
      <t>バショ</t>
    </rPh>
    <rPh sb="4" eb="5">
      <t>ヒカ</t>
    </rPh>
    <phoneticPr fontId="2"/>
  </si>
  <si>
    <t>請 　求　 書　（正）</t>
    <phoneticPr fontId="2"/>
  </si>
  <si>
    <t>㊞</t>
    <phoneticPr fontId="2"/>
  </si>
  <si>
    <t>請 求 書 （納入場所控）</t>
    <rPh sb="7" eb="9">
      <t>ノウニュウ</t>
    </rPh>
    <rPh sb="9" eb="11">
      <t>バショ</t>
    </rPh>
    <rPh sb="11" eb="12">
      <t>ヒカ</t>
    </rPh>
    <phoneticPr fontId="2"/>
  </si>
  <si>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2"/>
  </si>
  <si>
    <t>－</t>
    <phoneticPr fontId="2"/>
  </si>
  <si>
    <t>請求者控</t>
    <rPh sb="0" eb="3">
      <t>セイキュウシャ</t>
    </rPh>
    <rPh sb="3" eb="4">
      <t>ヒカ</t>
    </rPh>
    <phoneticPr fontId="2"/>
  </si>
  <si>
    <t>注文Ｎｏ．</t>
    <rPh sb="0" eb="2">
      <t>チュウモン</t>
    </rPh>
    <phoneticPr fontId="2"/>
  </si>
  <si>
    <t>TEL:</t>
    <phoneticPr fontId="2"/>
  </si>
  <si>
    <t>FAX:</t>
    <phoneticPr fontId="2"/>
  </si>
  <si>
    <t>納入先</t>
    <rPh sb="0" eb="2">
      <t>ノウニュウ</t>
    </rPh>
    <rPh sb="2" eb="3">
      <t>サキ</t>
    </rPh>
    <phoneticPr fontId="2"/>
  </si>
  <si>
    <t>（</t>
    <phoneticPr fontId="2"/>
  </si>
  <si>
    <t>）</t>
    <phoneticPr fontId="2"/>
  </si>
  <si>
    <t>請求者→納入場所→処理部署</t>
    <rPh sb="0" eb="3">
      <t>セイキュウシャ</t>
    </rPh>
    <rPh sb="4" eb="6">
      <t>ノウニュウ</t>
    </rPh>
    <rPh sb="6" eb="8">
      <t>バショ</t>
    </rPh>
    <rPh sb="9" eb="11">
      <t>ショリ</t>
    </rPh>
    <rPh sb="11" eb="13">
      <t>ブショ</t>
    </rPh>
    <phoneticPr fontId="2"/>
  </si>
  <si>
    <t xml:space="preserve">  FORM NO.SI 07</t>
    <phoneticPr fontId="2"/>
  </si>
  <si>
    <t>確認者</t>
    <rPh sb="0" eb="2">
      <t>カクニン</t>
    </rPh>
    <rPh sb="2" eb="3">
      <t>シャ</t>
    </rPh>
    <phoneticPr fontId="2"/>
  </si>
  <si>
    <t>受   託   者</t>
    <rPh sb="0" eb="1">
      <t>ウケ</t>
    </rPh>
    <rPh sb="4" eb="5">
      <t>タク</t>
    </rPh>
    <rPh sb="8" eb="9">
      <t>モノ</t>
    </rPh>
    <phoneticPr fontId="2"/>
  </si>
  <si>
    <t>成 果 物 受 領 日</t>
    <rPh sb="0" eb="1">
      <t>シゲル</t>
    </rPh>
    <rPh sb="2" eb="3">
      <t>カ</t>
    </rPh>
    <rPh sb="4" eb="5">
      <t>モノ</t>
    </rPh>
    <rPh sb="6" eb="7">
      <t>ウケ</t>
    </rPh>
    <rPh sb="8" eb="9">
      <t>リョウ</t>
    </rPh>
    <rPh sb="10" eb="11">
      <t>ニチ</t>
    </rPh>
    <phoneticPr fontId="2"/>
  </si>
  <si>
    <t>T</t>
    <phoneticPr fontId="2"/>
  </si>
  <si>
    <t>無</t>
    <rPh sb="0" eb="1">
      <t>ナシ</t>
    </rPh>
    <phoneticPr fontId="2"/>
  </si>
  <si>
    <t>消費税インボイス制度 登録番号</t>
    <rPh sb="0" eb="3">
      <t>ショウヒゼイ</t>
    </rPh>
    <rPh sb="8" eb="10">
      <t>セイド</t>
    </rPh>
    <rPh sb="11" eb="13">
      <t>トウロク</t>
    </rPh>
    <rPh sb="13" eb="15">
      <t>バンゴウ</t>
    </rPh>
    <phoneticPr fontId="2"/>
  </si>
  <si>
    <t>10％対象</t>
    <rPh sb="3" eb="5">
      <t>タイショウ</t>
    </rPh>
    <phoneticPr fontId="2"/>
  </si>
  <si>
    <t>軽減税率（8％）対象</t>
    <rPh sb="0" eb="2">
      <t>ケイゲン</t>
    </rPh>
    <rPh sb="2" eb="4">
      <t>ゼイリツ</t>
    </rPh>
    <rPh sb="8" eb="10">
      <t>タイショウ</t>
    </rPh>
    <phoneticPr fontId="2"/>
  </si>
  <si>
    <t>不課税又は非課税</t>
    <rPh sb="0" eb="3">
      <t>フカゼイ</t>
    </rPh>
    <rPh sb="3" eb="4">
      <t>マタ</t>
    </rPh>
    <rPh sb="5" eb="8">
      <t>ヒカゼイ</t>
    </rPh>
    <phoneticPr fontId="2"/>
  </si>
  <si>
    <t>請　　求　　金　　額</t>
    <rPh sb="0" eb="1">
      <t>ショウ</t>
    </rPh>
    <rPh sb="3" eb="4">
      <t>モトム</t>
    </rPh>
    <rPh sb="6" eb="7">
      <t>キン</t>
    </rPh>
    <rPh sb="9" eb="10">
      <t>ガク</t>
    </rPh>
    <phoneticPr fontId="2"/>
  </si>
  <si>
    <t>消費税額等</t>
    <rPh sb="0" eb="3">
      <t>ショウヒゼイ</t>
    </rPh>
    <rPh sb="3" eb="4">
      <t>ガク</t>
    </rPh>
    <rPh sb="4" eb="5">
      <t>ナド</t>
    </rPh>
    <phoneticPr fontId="2"/>
  </si>
  <si>
    <t>税抜額</t>
    <rPh sb="0" eb="2">
      <t>ゼイヌキ</t>
    </rPh>
    <rPh sb="2" eb="3">
      <t>ガク</t>
    </rPh>
    <phoneticPr fontId="2"/>
  </si>
  <si>
    <t>計</t>
    <rPh sb="0" eb="1">
      <t>ケイ</t>
    </rPh>
    <phoneticPr fontId="2"/>
  </si>
  <si>
    <t>計</t>
    <rPh sb="0" eb="1">
      <t>ケイ</t>
    </rPh>
    <phoneticPr fontId="2"/>
  </si>
  <si>
    <t>―</t>
    <phoneticPr fontId="2"/>
  </si>
  <si>
    <t>経　　理　　検　　印</t>
    <rPh sb="0" eb="1">
      <t>ヘ</t>
    </rPh>
    <rPh sb="3" eb="4">
      <t>リ</t>
    </rPh>
    <rPh sb="6" eb="7">
      <t>ケン</t>
    </rPh>
    <rPh sb="9" eb="10">
      <t>イン</t>
    </rPh>
    <phoneticPr fontId="2"/>
  </si>
  <si>
    <t>所　　轄　　検　　印</t>
    <rPh sb="0" eb="1">
      <t>トコロ</t>
    </rPh>
    <rPh sb="3" eb="4">
      <t>カツ</t>
    </rPh>
    <rPh sb="6" eb="7">
      <t>ケン</t>
    </rPh>
    <rPh sb="9" eb="10">
      <t>イン</t>
    </rPh>
    <phoneticPr fontId="2"/>
  </si>
  <si>
    <t>五 洋 建 設</t>
    <rPh sb="0" eb="1">
      <t>ゴ</t>
    </rPh>
    <rPh sb="2" eb="3">
      <t>ヒロシ</t>
    </rPh>
    <rPh sb="4" eb="5">
      <t>ケン</t>
    </rPh>
    <rPh sb="6" eb="7">
      <t>セツ</t>
    </rPh>
    <phoneticPr fontId="2"/>
  </si>
  <si>
    <t>本請求に依る債権は、貴社の書面による承諾なしに第三者へ譲渡しません。</t>
    <phoneticPr fontId="2"/>
  </si>
  <si>
    <t>※施工図、設計図等作成業務、竣工写真委託業務に該当する場合は</t>
    <phoneticPr fontId="2"/>
  </si>
  <si>
    <t xml:space="preserve">  下記にご記載下さい。</t>
    <phoneticPr fontId="2"/>
  </si>
  <si>
    <t>―</t>
  </si>
  <si>
    <t>摘　要</t>
    <rPh sb="0" eb="1">
      <t>テキ</t>
    </rPh>
    <rPh sb="2" eb="3">
      <t>ヨウ</t>
    </rPh>
    <phoneticPr fontId="2"/>
  </si>
  <si>
    <t>―</t>
    <phoneticPr fontId="2"/>
  </si>
  <si>
    <t>税端数処理</t>
    <rPh sb="0" eb="5">
      <t>ゼイハスウショリ</t>
    </rPh>
    <phoneticPr fontId="2"/>
  </si>
  <si>
    <t>四捨五入</t>
  </si>
  <si>
    <t>合　　　計</t>
    <rPh sb="0" eb="1">
      <t>ゴウ</t>
    </rPh>
    <rPh sb="4" eb="5">
      <t>ケイ</t>
    </rPh>
    <phoneticPr fontId="2"/>
  </si>
  <si>
    <t>備考</t>
    <rPh sb="0" eb="2">
      <t>ビコウ</t>
    </rPh>
    <phoneticPr fontId="2"/>
  </si>
  <si>
    <t>消費税
（％）</t>
    <rPh sb="0" eb="3">
      <t>ショウヒゼイ</t>
    </rPh>
    <phoneticPr fontId="2"/>
  </si>
  <si>
    <t>金額（税抜）</t>
    <rPh sb="0" eb="2">
      <t>キンガク</t>
    </rPh>
    <rPh sb="3" eb="4">
      <t>ゼイ</t>
    </rPh>
    <rPh sb="4" eb="5">
      <t>ヌ</t>
    </rPh>
    <phoneticPr fontId="2"/>
  </si>
  <si>
    <t>数量</t>
    <rPh sb="0" eb="2">
      <t>スウリョウ</t>
    </rPh>
    <phoneticPr fontId="2"/>
  </si>
  <si>
    <t>単価</t>
    <rPh sb="0" eb="2">
      <t>タンカ</t>
    </rPh>
    <phoneticPr fontId="2"/>
  </si>
  <si>
    <t>単位</t>
    <rPh sb="0" eb="2">
      <t>タンイ</t>
    </rPh>
    <phoneticPr fontId="2"/>
  </si>
  <si>
    <t>摘要</t>
    <rPh sb="0" eb="2">
      <t>テキヨウ</t>
    </rPh>
    <phoneticPr fontId="2"/>
  </si>
  <si>
    <t>会社名：</t>
    <rPh sb="0" eb="2">
      <t>カイシャ</t>
    </rPh>
    <rPh sb="2" eb="3">
      <t>メイ</t>
    </rPh>
    <phoneticPr fontId="2"/>
  </si>
  <si>
    <t>納入先：</t>
    <rPh sb="0" eb="3">
      <t>ノウニュウサキ</t>
    </rPh>
    <phoneticPr fontId="2"/>
  </si>
  <si>
    <t>請　求　内　訳　書</t>
    <phoneticPr fontId="2"/>
  </si>
  <si>
    <t>公開日</t>
    <rPh sb="0" eb="3">
      <t>コウカイビ</t>
    </rPh>
    <phoneticPr fontId="2"/>
  </si>
  <si>
    <t>更新内容</t>
    <rPh sb="0" eb="4">
      <t>コウシンナイヨウ</t>
    </rPh>
    <phoneticPr fontId="2"/>
  </si>
  <si>
    <t>インボイス制度対応書式公開</t>
    <rPh sb="5" eb="9">
      <t>セイドタイオウ</t>
    </rPh>
    <rPh sb="9" eb="11">
      <t>ショシキ</t>
    </rPh>
    <rPh sb="11" eb="13">
      <t>コウカイ</t>
    </rPh>
    <phoneticPr fontId="2"/>
  </si>
  <si>
    <t>フォント等セル書式を編集可能に変更</t>
    <rPh sb="4" eb="5">
      <t>トウ</t>
    </rPh>
    <rPh sb="7" eb="9">
      <t>ショシキ</t>
    </rPh>
    <rPh sb="10" eb="12">
      <t>ヘンシュウ</t>
    </rPh>
    <rPh sb="12" eb="14">
      <t>カノウ</t>
    </rPh>
    <rPh sb="15" eb="17">
      <t>ヘンコウ</t>
    </rPh>
    <phoneticPr fontId="2"/>
  </si>
  <si>
    <t>請求書（正）の不課税・非課税欄の計表示漏れを修正</t>
    <rPh sb="0" eb="3">
      <t>セイキュウショ</t>
    </rPh>
    <rPh sb="4" eb="5">
      <t>セイ</t>
    </rPh>
    <rPh sb="7" eb="10">
      <t>フカゼイ</t>
    </rPh>
    <rPh sb="11" eb="14">
      <t>ヒカゼイ</t>
    </rPh>
    <rPh sb="14" eb="15">
      <t>ラン</t>
    </rPh>
    <rPh sb="16" eb="17">
      <t>ケイ</t>
    </rPh>
    <rPh sb="17" eb="20">
      <t>ヒョウジモ</t>
    </rPh>
    <rPh sb="22" eb="24">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</si>
</sst>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0_ "/>
    <numFmt numFmtId="178" formatCode="#,##0;&quot;▲ &quot;#,##0"/>
    <numFmt numFmtId="179" formatCode="yyyy&quot;年&quot;m&quot;月&quot;d&quot;日&quot;;@"/>
    <numFmt numFmtId="180" formatCode="&quot;(　&quot;yyyy&quot;年&quot;m&quot;月&quot;d&quot;日　)&quot;"/>
    <numFmt numFmtId="181" formatCode="&quot;(  &quot;yyyy&quot;年&quot;m&quot;月&quot;d&quot;日 )&quot;"/>
    <numFmt numFmtId="182" formatCode="[$-F800]dddd\,\ mmmm\ dd\,\ yyyy"/>
    <numFmt numFmtId="183" formatCode="yyyy&quot;年&quot;mm&quot;月&quot;d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u/>
      <sz val="11"/>
      <name val="ＭＳ Ｐ明朝"/>
      <family val="1"/>
      <charset val="128"/>
    </font>
    <font>
      <u/>
      <sz val="20"/>
      <name val="ＭＳ Ｐ明朝"/>
      <family val="1"/>
      <charset val="128"/>
    </font>
    <font>
      <sz val="8"/>
      <name val="ＭＳ Ｐ明朝"/>
      <family val="1"/>
      <charset val="128"/>
    </font>
    <font>
      <u val="double"/>
      <sz val="11"/>
      <name val="ＭＳ Ｐ明朝"/>
      <family val="1"/>
      <charset val="128"/>
    </font>
    <font>
      <sz val="12"/>
      <name val="ＭＳ Ｐ明朝"/>
      <family val="1"/>
      <charset val="128"/>
    </font>
    <font>
      <u/>
      <sz val="24"/>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16"/>
      <name val="ＭＳ Ｐ明朝"/>
      <family val="1"/>
      <charset val="128"/>
    </font>
    <font>
      <sz val="6"/>
      <name val="ＭＳ Ｐ明朝"/>
      <family val="1"/>
      <charset val="128"/>
    </font>
    <font>
      <u/>
      <sz val="9"/>
      <name val="ＭＳ Ｐ明朝"/>
      <family val="1"/>
      <charset val="128"/>
    </font>
    <font>
      <sz val="24"/>
      <name val="ＭＳ Ｐ明朝"/>
      <family val="1"/>
      <charset val="128"/>
    </font>
    <font>
      <sz val="26"/>
      <name val="ＭＳ Ｐ明朝"/>
      <family val="1"/>
      <charset val="128"/>
    </font>
    <font>
      <sz val="9"/>
      <name val="MS UI Gothic"/>
      <family val="3"/>
      <charset val="128"/>
    </font>
    <font>
      <sz val="8"/>
      <name val="Arial Narrow"/>
      <family val="2"/>
    </font>
    <font>
      <sz val="11"/>
      <color theme="0"/>
      <name val="ＭＳ Ｐ明朝"/>
      <family val="1"/>
      <charset val="128"/>
    </font>
    <font>
      <b/>
      <sz val="18"/>
      <name val="ＭＳ Ｐ明朝"/>
      <family val="1"/>
      <charset val="128"/>
    </font>
    <font>
      <sz val="11"/>
      <color rgb="FFFF0000"/>
      <name val="ＭＳ Ｐ明朝"/>
      <family val="1"/>
      <charset val="128"/>
    </font>
    <font>
      <sz val="11"/>
      <name val="游ゴシック Medium"/>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rgb="FFE6E0EC"/>
        <bgColor indexed="64"/>
      </patternFill>
    </fill>
    <fill>
      <patternFill patternType="solid">
        <fgColor theme="8" tint="0.7999816888943144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hair">
        <color auto="1"/>
      </right>
      <top style="double">
        <color auto="1"/>
      </top>
      <bottom style="thin">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xf numFmtId="0" fontId="1" fillId="0" borderId="0"/>
  </cellStyleXfs>
  <cellXfs count="390">
    <xf numFmtId="0" fontId="0" fillId="0" borderId="0" xfId="0">
      <alignment vertical="center"/>
    </xf>
    <xf numFmtId="0" fontId="12" fillId="2" borderId="23"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3" fillId="0" borderId="0" xfId="0" applyFont="1" applyProtection="1">
      <alignment vertical="center"/>
      <protection locked="0"/>
    </xf>
    <xf numFmtId="0" fontId="21" fillId="0" borderId="0" xfId="0" applyFont="1" applyProtection="1">
      <alignment vertical="center"/>
      <protection locked="0"/>
    </xf>
    <xf numFmtId="0" fontId="3" fillId="3" borderId="58" xfId="0" applyFont="1" applyFill="1" applyBorder="1" applyProtection="1">
      <alignment vertical="center"/>
      <protection locked="0"/>
    </xf>
    <xf numFmtId="0" fontId="3" fillId="3" borderId="59" xfId="0" applyFont="1" applyFill="1" applyBorder="1" applyAlignment="1" applyProtection="1">
      <alignment horizontal="right" vertical="center"/>
      <protection locked="0"/>
    </xf>
    <xf numFmtId="0" fontId="3" fillId="3" borderId="59" xfId="0" applyFont="1" applyFill="1" applyBorder="1" applyProtection="1">
      <alignment vertical="center"/>
      <protection locked="0"/>
    </xf>
    <xf numFmtId="38" fontId="3" fillId="3" borderId="59" xfId="1" applyFont="1" applyFill="1" applyBorder="1" applyProtection="1">
      <alignment vertical="center"/>
      <protection locked="0"/>
    </xf>
    <xf numFmtId="0" fontId="3" fillId="3" borderId="59" xfId="0" applyFont="1" applyFill="1" applyBorder="1" applyAlignment="1" applyProtection="1">
      <alignment horizontal="center" vertical="center"/>
      <protection locked="0"/>
    </xf>
    <xf numFmtId="0" fontId="3" fillId="3" borderId="61" xfId="0" applyFont="1" applyFill="1" applyBorder="1" applyProtection="1">
      <alignment vertical="center"/>
      <protection locked="0"/>
    </xf>
    <xf numFmtId="0" fontId="3" fillId="3" borderId="62" xfId="0" applyFont="1" applyFill="1" applyBorder="1" applyAlignment="1" applyProtection="1">
      <alignment horizontal="right" vertical="center"/>
      <protection locked="0"/>
    </xf>
    <xf numFmtId="0" fontId="3" fillId="3" borderId="62" xfId="0" applyFont="1" applyFill="1" applyBorder="1" applyProtection="1">
      <alignment vertical="center"/>
      <protection locked="0"/>
    </xf>
    <xf numFmtId="38" fontId="3" fillId="3" borderId="62" xfId="1" applyFont="1" applyFill="1" applyBorder="1" applyProtection="1">
      <alignment vertical="center"/>
      <protection locked="0"/>
    </xf>
    <xf numFmtId="0" fontId="3" fillId="3" borderId="62" xfId="0" applyFont="1" applyFill="1" applyBorder="1" applyAlignment="1" applyProtection="1">
      <alignment horizontal="center" vertical="center"/>
      <protection locked="0"/>
    </xf>
    <xf numFmtId="0" fontId="3" fillId="3" borderId="64" xfId="0" applyFont="1" applyFill="1" applyBorder="1" applyAlignment="1" applyProtection="1">
      <alignment horizontal="left" vertical="center"/>
      <protection locked="0"/>
    </xf>
    <xf numFmtId="0" fontId="3" fillId="3" borderId="65" xfId="0" applyFont="1" applyFill="1" applyBorder="1" applyAlignment="1" applyProtection="1">
      <alignment horizontal="right" vertical="center"/>
      <protection locked="0"/>
    </xf>
    <xf numFmtId="38" fontId="3" fillId="3" borderId="65" xfId="1" applyFont="1" applyFill="1" applyBorder="1" applyProtection="1">
      <alignment vertical="center"/>
      <protection locked="0"/>
    </xf>
    <xf numFmtId="0" fontId="3" fillId="3" borderId="65" xfId="0" applyFont="1" applyFill="1" applyBorder="1" applyAlignment="1" applyProtection="1">
      <alignment horizontal="center" vertical="center"/>
      <protection locked="0"/>
    </xf>
    <xf numFmtId="0" fontId="3" fillId="0" borderId="0" xfId="4" applyFont="1" applyProtection="1">
      <protection locked="0"/>
    </xf>
    <xf numFmtId="0" fontId="3" fillId="0" borderId="9" xfId="4" applyFont="1" applyBorder="1" applyProtection="1">
      <protection locked="0"/>
    </xf>
    <xf numFmtId="0" fontId="3" fillId="0" borderId="0" xfId="4" applyFont="1" applyAlignment="1" applyProtection="1">
      <alignment vertical="center"/>
      <protection locked="0"/>
    </xf>
    <xf numFmtId="0" fontId="12" fillId="0" borderId="0" xfId="0" applyFont="1" applyAlignment="1" applyProtection="1">
      <alignment vertical="center" shrinkToFit="1"/>
      <protection locked="0"/>
    </xf>
    <xf numFmtId="38" fontId="18" fillId="0" borderId="0" xfId="1" applyFont="1" applyFill="1" applyBorder="1" applyAlignment="1" applyProtection="1">
      <alignment vertical="center"/>
      <protection locked="0"/>
    </xf>
    <xf numFmtId="38" fontId="17" fillId="0" borderId="0" xfId="1" applyFont="1" applyFill="1" applyBorder="1" applyAlignment="1" applyProtection="1">
      <alignment vertical="center"/>
      <protection locked="0"/>
    </xf>
    <xf numFmtId="38" fontId="18" fillId="0" borderId="0" xfId="1" applyFont="1" applyFill="1" applyBorder="1" applyAlignment="1" applyProtection="1">
      <alignment vertical="center" shrinkToFit="1"/>
      <protection locked="0"/>
    </xf>
    <xf numFmtId="0" fontId="22" fillId="0" borderId="0" xfId="3" applyNumberFormat="1" applyFont="1" applyBorder="1" applyAlignment="1" applyProtection="1">
      <alignment vertical="center"/>
      <protection locked="0"/>
    </xf>
    <xf numFmtId="0" fontId="3" fillId="0" borderId="0" xfId="3" applyNumberFormat="1" applyFont="1" applyAlignment="1" applyProtection="1">
      <alignment horizontal="center"/>
      <protection locked="0"/>
    </xf>
    <xf numFmtId="0" fontId="3" fillId="0" borderId="0" xfId="3" applyNumberFormat="1" applyFont="1" applyBorder="1" applyAlignment="1" applyProtection="1">
      <alignment horizontal="center"/>
      <protection locked="0"/>
    </xf>
    <xf numFmtId="0" fontId="3" fillId="0" borderId="68" xfId="0" applyFont="1" applyBorder="1" applyAlignment="1" applyProtection="1">
      <alignment horizontal="center" vertical="center"/>
      <protection locked="0"/>
    </xf>
    <xf numFmtId="0" fontId="3" fillId="0" borderId="68"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6" xfId="0" applyFont="1" applyBorder="1" applyProtection="1">
      <alignment vertical="center"/>
      <protection locked="0"/>
    </xf>
    <xf numFmtId="0" fontId="3" fillId="0" borderId="55" xfId="0" applyFont="1" applyBorder="1" applyProtection="1">
      <alignment vertical="center"/>
      <protection locked="0"/>
    </xf>
    <xf numFmtId="38" fontId="3" fillId="4" borderId="65" xfId="1" applyFont="1" applyFill="1" applyBorder="1" applyProtection="1">
      <alignment vertical="center"/>
    </xf>
    <xf numFmtId="38" fontId="3" fillId="4" borderId="62" xfId="1" applyFont="1" applyFill="1" applyBorder="1" applyProtection="1">
      <alignment vertical="center"/>
    </xf>
    <xf numFmtId="38" fontId="3" fillId="4" borderId="59" xfId="1" applyFont="1" applyFill="1" applyBorder="1" applyProtection="1">
      <alignment vertical="center"/>
    </xf>
    <xf numFmtId="38" fontId="3" fillId="4" borderId="56" xfId="0" applyNumberFormat="1" applyFont="1" applyFill="1" applyBorder="1">
      <alignment vertical="center"/>
    </xf>
    <xf numFmtId="183" fontId="24" fillId="0" borderId="0" xfId="0" applyNumberFormat="1" applyFont="1" applyAlignment="1">
      <alignment horizontal="center" vertical="center"/>
    </xf>
    <xf numFmtId="0" fontId="24" fillId="0" borderId="0" xfId="0" applyFont="1" applyAlignment="1">
      <alignment horizontal="center" vertical="center"/>
    </xf>
    <xf numFmtId="0" fontId="24" fillId="0" borderId="0" xfId="0" applyFont="1">
      <alignment vertical="center"/>
    </xf>
    <xf numFmtId="0" fontId="6" fillId="0" borderId="0" xfId="0" applyFont="1">
      <alignment vertical="center"/>
    </xf>
    <xf numFmtId="0" fontId="3" fillId="0" borderId="0" xfId="0" applyFont="1">
      <alignment vertical="center"/>
    </xf>
    <xf numFmtId="0" fontId="10" fillId="0" borderId="0" xfId="0" applyFont="1">
      <alignment vertical="center"/>
    </xf>
    <xf numFmtId="180" fontId="9" fillId="0" borderId="0" xfId="0" applyNumberFormat="1" applyFont="1" applyAlignment="1"/>
    <xf numFmtId="0" fontId="3" fillId="0" borderId="0" xfId="0" applyFont="1" applyAlignment="1">
      <alignment horizontal="right"/>
    </xf>
    <xf numFmtId="181" fontId="9" fillId="0" borderId="0" xfId="0" applyNumberFormat="1" applyFont="1" applyAlignment="1"/>
    <xf numFmtId="0" fontId="7" fillId="0" borderId="1" xfId="0" applyFont="1" applyBorder="1">
      <alignment vertical="center"/>
    </xf>
    <xf numFmtId="0" fontId="3" fillId="0" borderId="2" xfId="0" applyFont="1" applyBorder="1">
      <alignment vertical="center"/>
    </xf>
    <xf numFmtId="0" fontId="7" fillId="0" borderId="2" xfId="0" applyFont="1" applyBorder="1">
      <alignment vertical="center"/>
    </xf>
    <xf numFmtId="0" fontId="3" fillId="0" borderId="1" xfId="0" applyFont="1" applyBorder="1">
      <alignment vertical="center"/>
    </xf>
    <xf numFmtId="0" fontId="4"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20" xfId="0" applyFont="1" applyBorder="1" applyAlignment="1">
      <alignment horizontal="left" vertical="center" indent="1"/>
    </xf>
    <xf numFmtId="0" fontId="4" fillId="0" borderId="54" xfId="0" applyFont="1" applyBorder="1" applyAlignment="1">
      <alignment horizontal="center" vertical="center"/>
    </xf>
    <xf numFmtId="0" fontId="4" fillId="0" borderId="0" xfId="0" applyFont="1">
      <alignment vertical="center"/>
    </xf>
    <xf numFmtId="0" fontId="12" fillId="0" borderId="0" xfId="0" applyFont="1">
      <alignment vertical="center"/>
    </xf>
    <xf numFmtId="0" fontId="3" fillId="0" borderId="19" xfId="0"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49" fontId="3" fillId="0" borderId="0" xfId="0" applyNumberFormat="1" applyFont="1">
      <alignment vertical="center"/>
    </xf>
    <xf numFmtId="0" fontId="0" fillId="0" borderId="1" xfId="0" applyBorder="1">
      <alignment vertical="center"/>
    </xf>
    <xf numFmtId="0" fontId="0" fillId="0" borderId="2" xfId="0" applyBorder="1">
      <alignment vertical="center"/>
    </xf>
    <xf numFmtId="49" fontId="3" fillId="0" borderId="2" xfId="0" applyNumberFormat="1" applyFont="1" applyBorder="1">
      <alignment vertical="center"/>
    </xf>
    <xf numFmtId="0" fontId="12" fillId="0" borderId="3" xfId="0" applyFont="1" applyBorder="1" applyAlignment="1">
      <alignment vertical="center" shrinkToFit="1"/>
    </xf>
    <xf numFmtId="0" fontId="12" fillId="0" borderId="20" xfId="0" applyFont="1" applyBorder="1" applyAlignment="1">
      <alignment vertical="center" shrinkToFit="1"/>
    </xf>
    <xf numFmtId="0" fontId="4" fillId="0" borderId="4" xfId="0" applyFont="1" applyBorder="1">
      <alignment vertical="center"/>
    </xf>
    <xf numFmtId="0" fontId="4" fillId="0" borderId="33" xfId="0" applyFont="1" applyBorder="1">
      <alignment vertical="center"/>
    </xf>
    <xf numFmtId="0" fontId="4" fillId="0" borderId="9" xfId="0" applyFont="1" applyBorder="1">
      <alignment vertical="center"/>
    </xf>
    <xf numFmtId="49" fontId="4" fillId="0" borderId="0" xfId="0" applyNumberFormat="1" applyFont="1">
      <alignment vertical="center"/>
    </xf>
    <xf numFmtId="49" fontId="16" fillId="0" borderId="0" xfId="0" applyNumberFormat="1" applyFont="1">
      <alignment vertical="center"/>
    </xf>
    <xf numFmtId="0" fontId="7" fillId="0" borderId="0" xfId="0" applyFont="1">
      <alignment vertical="center"/>
    </xf>
    <xf numFmtId="0" fontId="4" fillId="0" borderId="0" xfId="0" applyFont="1" applyAlignment="1">
      <alignment horizontal="center" vertical="center"/>
    </xf>
    <xf numFmtId="0" fontId="12" fillId="0" borderId="0" xfId="0" applyFont="1" applyAlignment="1">
      <alignment horizontal="center" vertical="center"/>
    </xf>
    <xf numFmtId="49" fontId="4" fillId="0" borderId="0" xfId="0" applyNumberFormat="1" applyFont="1" applyAlignment="1">
      <alignment horizontal="center" vertical="center"/>
    </xf>
    <xf numFmtId="177" fontId="13" fillId="0" borderId="0" xfId="0" applyNumberFormat="1" applyFont="1">
      <alignment vertical="center"/>
    </xf>
    <xf numFmtId="0" fontId="13" fillId="0" borderId="0" xfId="0" applyFont="1" applyAlignment="1">
      <alignment vertical="top" wrapText="1"/>
    </xf>
    <xf numFmtId="0" fontId="23" fillId="0" borderId="0" xfId="0" applyFont="1" applyAlignment="1">
      <alignment horizontal="left" vertical="center" wrapText="1"/>
    </xf>
    <xf numFmtId="0" fontId="8" fillId="0" borderId="0" xfId="0" applyFont="1">
      <alignment vertical="center"/>
    </xf>
    <xf numFmtId="178" fontId="11" fillId="0" borderId="0" xfId="1" applyNumberFormat="1" applyFont="1" applyFill="1" applyBorder="1" applyAlignment="1" applyProtection="1">
      <alignment vertical="center"/>
    </xf>
    <xf numFmtId="20" fontId="3" fillId="0" borderId="0" xfId="0" applyNumberFormat="1" applyFont="1">
      <alignment vertical="center"/>
    </xf>
    <xf numFmtId="0" fontId="9" fillId="0" borderId="0" xfId="0" applyFont="1">
      <alignment vertical="center"/>
    </xf>
    <xf numFmtId="0" fontId="7" fillId="0" borderId="0" xfId="0" applyFont="1" applyAlignment="1">
      <alignment horizontal="left" vertical="center"/>
    </xf>
    <xf numFmtId="0" fontId="15" fillId="0" borderId="0" xfId="0" applyFont="1" applyAlignment="1">
      <alignment horizontal="center" vertical="center" wrapText="1"/>
    </xf>
    <xf numFmtId="0" fontId="3" fillId="0" borderId="0" xfId="0" applyFont="1" applyAlignment="1">
      <alignment vertical="top"/>
    </xf>
    <xf numFmtId="0" fontId="12" fillId="0" borderId="5" xfId="0" applyFont="1" applyBorder="1" applyAlignment="1">
      <alignment horizontal="center" vertical="center"/>
    </xf>
    <xf numFmtId="0" fontId="13" fillId="0" borderId="4" xfId="0" applyFont="1" applyBorder="1" applyAlignment="1">
      <alignment vertical="center" shrinkToFit="1"/>
    </xf>
    <xf numFmtId="0" fontId="3" fillId="0" borderId="0" xfId="0" applyFont="1" applyAlignment="1">
      <alignment vertical="center" shrinkToFit="1"/>
    </xf>
    <xf numFmtId="0" fontId="13" fillId="0" borderId="20" xfId="0" applyFont="1" applyBorder="1" applyAlignment="1">
      <alignment vertical="center" shrinkToFit="1"/>
    </xf>
    <xf numFmtId="0" fontId="4" fillId="0" borderId="41" xfId="0" applyFont="1" applyBorder="1" applyAlignment="1">
      <alignment horizontal="center" vertical="center"/>
    </xf>
    <xf numFmtId="0" fontId="3" fillId="0" borderId="20" xfId="0" applyFont="1" applyBorder="1" applyAlignment="1">
      <alignment horizontal="left" vertical="center" shrinkToFit="1"/>
    </xf>
    <xf numFmtId="0" fontId="12" fillId="0" borderId="4" xfId="0" applyFont="1" applyBorder="1">
      <alignment vertical="center"/>
    </xf>
    <xf numFmtId="0" fontId="3" fillId="0" borderId="0" xfId="0" applyFont="1" applyAlignment="1">
      <alignment horizontal="center" vertical="center" shrinkToFit="1"/>
    </xf>
    <xf numFmtId="0" fontId="14" fillId="0" borderId="0" xfId="0" applyFont="1" applyAlignment="1">
      <alignment horizontal="left" vertical="center" shrinkToFit="1"/>
    </xf>
    <xf numFmtId="0" fontId="3" fillId="0" borderId="30" xfId="0" applyFont="1" applyBorder="1" applyAlignment="1">
      <alignment horizontal="center" vertical="center"/>
    </xf>
    <xf numFmtId="49" fontId="3" fillId="0" borderId="0" xfId="0" applyNumberFormat="1" applyFont="1" applyAlignment="1">
      <alignment horizontal="center" vertical="center"/>
    </xf>
    <xf numFmtId="182" fontId="0" fillId="0" borderId="0" xfId="0" applyNumberFormat="1" applyAlignment="1">
      <alignment horizontal="center"/>
    </xf>
    <xf numFmtId="49" fontId="3" fillId="0" borderId="0" xfId="0" applyNumberFormat="1" applyFont="1" applyAlignment="1">
      <alignment vertical="center" textRotation="255"/>
    </xf>
    <xf numFmtId="49" fontId="0" fillId="0" borderId="0" xfId="0" applyNumberFormat="1" applyAlignment="1">
      <alignment horizontal="center"/>
    </xf>
    <xf numFmtId="0" fontId="0" fillId="0" borderId="0" xfId="0" applyAlignment="1">
      <alignment horizontal="center"/>
    </xf>
    <xf numFmtId="0" fontId="3" fillId="0" borderId="6" xfId="0" applyFont="1" applyBorder="1">
      <alignment vertical="center"/>
    </xf>
    <xf numFmtId="0" fontId="3" fillId="0" borderId="9" xfId="0" applyFont="1" applyBorder="1">
      <alignment vertical="center"/>
    </xf>
    <xf numFmtId="0" fontId="4" fillId="0" borderId="0" xfId="0" applyFont="1" applyAlignment="1"/>
    <xf numFmtId="0" fontId="4" fillId="0" borderId="50" xfId="0" applyFont="1" applyBorder="1" applyAlignment="1">
      <alignment horizontal="center" vertical="center"/>
    </xf>
    <xf numFmtId="0" fontId="12" fillId="0" borderId="0" xfId="0" applyFont="1" applyAlignment="1">
      <alignment vertical="center" shrinkToFit="1"/>
    </xf>
    <xf numFmtId="49" fontId="5" fillId="0" borderId="0" xfId="0" applyNumberFormat="1" applyFont="1">
      <alignment vertical="center"/>
    </xf>
    <xf numFmtId="182" fontId="0" fillId="0" borderId="0" xfId="0" applyNumberFormat="1" applyAlignment="1"/>
    <xf numFmtId="182" fontId="13" fillId="0" borderId="0" xfId="1" applyNumberFormat="1" applyFont="1" applyFill="1" applyBorder="1" applyAlignment="1" applyProtection="1">
      <alignment horizontal="center" vertical="center"/>
    </xf>
    <xf numFmtId="0" fontId="23" fillId="0" borderId="0" xfId="0" applyFont="1" applyAlignment="1">
      <alignment horizontal="left" vertical="top" wrapText="1"/>
    </xf>
    <xf numFmtId="0" fontId="13" fillId="0" borderId="0" xfId="0" applyFont="1" applyAlignment="1">
      <alignment vertical="center" shrinkToFit="1"/>
    </xf>
    <xf numFmtId="0" fontId="3" fillId="0" borderId="0" xfId="0" applyFont="1" applyAlignment="1">
      <alignment horizontal="left" vertical="center" shrinkToFit="1"/>
    </xf>
    <xf numFmtId="0" fontId="4" fillId="0" borderId="0" xfId="0" applyFont="1" applyAlignment="1">
      <alignment horizontal="center" vertical="center" wrapText="1"/>
    </xf>
    <xf numFmtId="0" fontId="20" fillId="0" borderId="0" xfId="0" applyFont="1">
      <alignment vertical="center"/>
    </xf>
    <xf numFmtId="0" fontId="12" fillId="3" borderId="27" xfId="0" applyFont="1" applyFill="1" applyBorder="1" applyAlignment="1" applyProtection="1">
      <alignment horizontal="center" vertical="center" shrinkToFit="1"/>
      <protection locked="0"/>
    </xf>
    <xf numFmtId="0" fontId="12" fillId="3" borderId="12"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26" xfId="0" applyFont="1" applyFill="1" applyBorder="1" applyAlignment="1" applyProtection="1">
      <alignment horizontal="center" vertical="center" shrinkToFit="1"/>
      <protection locked="0"/>
    </xf>
    <xf numFmtId="0" fontId="12" fillId="0" borderId="5" xfId="0" applyFont="1" applyBorder="1" applyAlignment="1">
      <alignment horizontal="center" vertical="center" shrinkToFit="1"/>
    </xf>
    <xf numFmtId="0" fontId="12" fillId="3" borderId="26" xfId="0" applyFont="1" applyFill="1" applyBorder="1" applyAlignment="1" applyProtection="1">
      <alignment vertical="center" shrinkToFit="1"/>
      <protection locked="0"/>
    </xf>
    <xf numFmtId="0" fontId="12" fillId="0" borderId="25"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43" xfId="0" applyFont="1" applyBorder="1" applyAlignment="1">
      <alignment vertical="center" shrinkToFit="1"/>
    </xf>
    <xf numFmtId="0" fontId="12" fillId="0" borderId="2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37" xfId="0" applyFont="1" applyBorder="1" applyAlignment="1">
      <alignment vertical="center" shrinkToFit="1"/>
    </xf>
    <xf numFmtId="0" fontId="12" fillId="0" borderId="31" xfId="0" applyFont="1" applyBorder="1" applyAlignment="1">
      <alignment horizontal="center" vertical="center" shrinkToFit="1"/>
    </xf>
    <xf numFmtId="0" fontId="12" fillId="2" borderId="23"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24"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26" xfId="0" applyFont="1" applyFill="1" applyBorder="1" applyAlignment="1" applyProtection="1">
      <alignment horizontal="center" vertical="center" shrinkToFit="1"/>
      <protection locked="0"/>
    </xf>
    <xf numFmtId="49" fontId="3" fillId="0" borderId="21" xfId="0" applyNumberFormat="1" applyFont="1" applyBorder="1" applyAlignment="1">
      <alignment vertical="center" textRotation="255"/>
    </xf>
    <xf numFmtId="49" fontId="3" fillId="0" borderId="35" xfId="0" applyNumberFormat="1" applyFont="1" applyBorder="1" applyAlignment="1">
      <alignment vertical="center" textRotation="255"/>
    </xf>
    <xf numFmtId="49" fontId="3" fillId="0" borderId="22" xfId="0" applyNumberFormat="1" applyFont="1" applyBorder="1" applyAlignment="1">
      <alignment vertical="center" textRotation="255"/>
    </xf>
    <xf numFmtId="49" fontId="3" fillId="0" borderId="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0" fontId="3" fillId="0" borderId="17" xfId="0" applyFont="1" applyBorder="1">
      <alignment vertical="center"/>
    </xf>
    <xf numFmtId="0" fontId="3" fillId="0" borderId="0" xfId="0" applyFont="1">
      <alignment vertical="center"/>
    </xf>
    <xf numFmtId="0" fontId="3" fillId="0" borderId="18" xfId="0" applyFont="1" applyBorder="1">
      <alignment vertical="center"/>
    </xf>
    <xf numFmtId="0" fontId="3" fillId="0" borderId="10"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8" xfId="0" applyFont="1" applyBorder="1">
      <alignment vertical="center"/>
    </xf>
    <xf numFmtId="0" fontId="12" fillId="0" borderId="0" xfId="0" applyFont="1" applyAlignment="1" applyProtection="1">
      <alignment horizontal="center" vertical="center" shrinkToFit="1"/>
      <protection locked="0"/>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4" fillId="0" borderId="32"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176" fontId="4" fillId="0" borderId="32" xfId="1" applyNumberFormat="1" applyFont="1" applyFill="1" applyBorder="1" applyAlignment="1" applyProtection="1">
      <alignment horizontal="center" vertical="center"/>
    </xf>
    <xf numFmtId="176" fontId="4" fillId="0" borderId="6" xfId="1" applyNumberFormat="1" applyFont="1" applyFill="1" applyBorder="1" applyAlignment="1" applyProtection="1">
      <alignment horizontal="center" vertical="center"/>
    </xf>
    <xf numFmtId="176" fontId="4" fillId="0" borderId="4"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6" fontId="4" fillId="0" borderId="33" xfId="1" applyNumberFormat="1" applyFont="1" applyFill="1" applyBorder="1" applyAlignment="1" applyProtection="1">
      <alignment horizontal="center" vertical="center"/>
    </xf>
    <xf numFmtId="176" fontId="4" fillId="0" borderId="9" xfId="1" applyNumberFormat="1" applyFont="1" applyFill="1" applyBorder="1" applyAlignment="1" applyProtection="1">
      <alignment horizontal="center" vertical="center"/>
    </xf>
    <xf numFmtId="176" fontId="13" fillId="0" borderId="32" xfId="1" applyNumberFormat="1" applyFont="1" applyFill="1" applyBorder="1" applyAlignment="1" applyProtection="1">
      <alignment horizontal="center" vertical="center"/>
    </xf>
    <xf numFmtId="176" fontId="13" fillId="0" borderId="6" xfId="1" applyNumberFormat="1" applyFont="1" applyFill="1" applyBorder="1" applyAlignment="1" applyProtection="1">
      <alignment horizontal="center" vertical="center"/>
    </xf>
    <xf numFmtId="176" fontId="13" fillId="0" borderId="4" xfId="1" applyNumberFormat="1" applyFont="1" applyFill="1" applyBorder="1" applyAlignment="1" applyProtection="1">
      <alignment horizontal="center" vertical="center"/>
    </xf>
    <xf numFmtId="176" fontId="13" fillId="0" borderId="0" xfId="1" applyNumberFormat="1" applyFont="1" applyFill="1" applyBorder="1" applyAlignment="1" applyProtection="1">
      <alignment horizontal="center" vertical="center"/>
    </xf>
    <xf numFmtId="176" fontId="13" fillId="0" borderId="5" xfId="1" applyNumberFormat="1" applyFont="1" applyFill="1" applyBorder="1" applyAlignment="1" applyProtection="1">
      <alignment horizontal="center" vertical="center"/>
    </xf>
    <xf numFmtId="176" fontId="13" fillId="0" borderId="13" xfId="1" applyNumberFormat="1" applyFont="1" applyFill="1" applyBorder="1" applyAlignment="1" applyProtection="1">
      <alignment horizontal="center"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Alignment="1">
      <alignment horizontal="center" vertical="center" shrinkToFit="1"/>
    </xf>
    <xf numFmtId="0" fontId="12" fillId="0" borderId="20" xfId="0" applyFont="1" applyBorder="1" applyAlignment="1">
      <alignment horizontal="center" vertical="center" shrinkToFit="1"/>
    </xf>
    <xf numFmtId="0" fontId="14" fillId="0" borderId="0" xfId="0" applyFont="1" applyAlignment="1">
      <alignment vertical="top" wrapText="1" shrinkToFit="1"/>
    </xf>
    <xf numFmtId="0" fontId="3" fillId="0" borderId="8" xfId="0" applyFont="1" applyBorder="1" applyAlignment="1">
      <alignment horizontal="center" vertical="center"/>
    </xf>
    <xf numFmtId="0" fontId="3" fillId="0" borderId="11" xfId="0" applyFont="1" applyBorder="1" applyAlignment="1">
      <alignment horizontal="center" vertical="center"/>
    </xf>
    <xf numFmtId="38" fontId="12" fillId="0" borderId="7" xfId="1" applyFont="1" applyFill="1" applyBorder="1" applyAlignment="1" applyProtection="1">
      <alignment vertical="center"/>
    </xf>
    <xf numFmtId="38" fontId="12" fillId="0" borderId="6" xfId="1" applyFont="1" applyFill="1" applyBorder="1" applyAlignment="1" applyProtection="1">
      <alignment vertical="center"/>
    </xf>
    <xf numFmtId="38" fontId="12" fillId="0" borderId="36" xfId="1" applyFont="1" applyFill="1" applyBorder="1" applyAlignment="1" applyProtection="1">
      <alignment vertical="center"/>
    </xf>
    <xf numFmtId="38" fontId="12" fillId="0" borderId="17" xfId="1" applyFont="1" applyFill="1" applyBorder="1" applyAlignment="1" applyProtection="1">
      <alignment vertical="center"/>
    </xf>
    <xf numFmtId="38" fontId="12" fillId="0" borderId="0" xfId="1" applyFont="1" applyFill="1" applyBorder="1" applyAlignment="1" applyProtection="1">
      <alignment vertical="center"/>
    </xf>
    <xf numFmtId="38" fontId="12" fillId="0" borderId="20" xfId="1" applyFont="1" applyFill="1" applyBorder="1" applyAlignment="1" applyProtection="1">
      <alignment vertical="center"/>
    </xf>
    <xf numFmtId="38" fontId="12" fillId="0" borderId="10" xfId="1" applyFont="1" applyFill="1" applyBorder="1" applyAlignment="1" applyProtection="1">
      <alignment vertical="center"/>
    </xf>
    <xf numFmtId="38" fontId="12" fillId="0" borderId="9" xfId="1" applyFont="1" applyFill="1" applyBorder="1" applyAlignment="1" applyProtection="1">
      <alignment vertical="center"/>
    </xf>
    <xf numFmtId="38" fontId="12" fillId="0" borderId="44" xfId="1" applyFont="1" applyFill="1" applyBorder="1" applyAlignment="1" applyProtection="1">
      <alignment vertical="center"/>
    </xf>
    <xf numFmtId="38" fontId="12" fillId="0" borderId="37" xfId="1" applyFont="1" applyFill="1" applyBorder="1" applyAlignment="1" applyProtection="1">
      <alignment vertical="center"/>
    </xf>
    <xf numFmtId="38" fontId="12" fillId="0" borderId="13" xfId="1" applyFont="1" applyFill="1" applyBorder="1" applyAlignment="1" applyProtection="1">
      <alignment vertical="center"/>
    </xf>
    <xf numFmtId="38" fontId="12" fillId="0" borderId="15" xfId="1" applyFont="1" applyFill="1" applyBorder="1" applyAlignment="1" applyProtection="1">
      <alignment vertical="center"/>
    </xf>
    <xf numFmtId="0" fontId="3" fillId="0" borderId="36" xfId="0" applyFont="1" applyBorder="1" applyAlignment="1">
      <alignment horizontal="center" vertical="center"/>
    </xf>
    <xf numFmtId="0" fontId="3" fillId="0" borderId="44" xfId="0" applyFont="1" applyBorder="1" applyAlignment="1">
      <alignment horizontal="center" vertical="center"/>
    </xf>
    <xf numFmtId="38" fontId="12" fillId="0" borderId="8" xfId="1" applyFont="1" applyFill="1" applyBorder="1" applyAlignment="1" applyProtection="1">
      <alignment vertical="center"/>
    </xf>
    <xf numFmtId="38" fontId="12" fillId="0" borderId="18" xfId="1" applyFont="1" applyFill="1" applyBorder="1" applyAlignment="1" applyProtection="1">
      <alignment vertical="center"/>
    </xf>
    <xf numFmtId="38" fontId="12" fillId="0" borderId="11" xfId="1" applyFont="1" applyFill="1" applyBorder="1" applyAlignment="1" applyProtection="1">
      <alignment vertical="center"/>
    </xf>
    <xf numFmtId="0" fontId="3" fillId="0" borderId="0" xfId="0" applyFont="1" applyAlignment="1">
      <alignment horizontal="left" vertical="center"/>
    </xf>
    <xf numFmtId="0" fontId="10" fillId="0" borderId="0" xfId="0" applyFont="1" applyAlignment="1">
      <alignment horizontal="center" vertical="center"/>
    </xf>
    <xf numFmtId="179" fontId="9" fillId="3" borderId="0" xfId="0" applyNumberFormat="1" applyFont="1" applyFill="1" applyAlignment="1" applyProtection="1">
      <alignment horizontal="center"/>
      <protection locked="0"/>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4" xfId="0" applyFont="1" applyBorder="1" applyAlignment="1">
      <alignment horizontal="center" vertical="center"/>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3" fillId="3" borderId="13"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4" fillId="0" borderId="47" xfId="0" applyFont="1" applyBorder="1" applyAlignment="1">
      <alignment horizontal="center" vertical="center"/>
    </xf>
    <xf numFmtId="0" fontId="7" fillId="0" borderId="13" xfId="0" applyFont="1" applyBorder="1" applyAlignment="1">
      <alignment horizontal="right" vertical="center"/>
    </xf>
    <xf numFmtId="0" fontId="3" fillId="3" borderId="0" xfId="0" applyFont="1" applyFill="1" applyProtection="1">
      <alignment vertical="center"/>
      <protection locked="0"/>
    </xf>
    <xf numFmtId="0" fontId="14" fillId="3" borderId="0" xfId="0" applyFont="1" applyFill="1" applyAlignment="1" applyProtection="1">
      <alignment vertical="top" wrapText="1"/>
      <protection locked="0"/>
    </xf>
    <xf numFmtId="0" fontId="4" fillId="0" borderId="48" xfId="0" applyFont="1" applyBorder="1" applyAlignment="1">
      <alignment horizontal="center" vertical="center"/>
    </xf>
    <xf numFmtId="38" fontId="12" fillId="0" borderId="7" xfId="0" applyNumberFormat="1" applyFont="1" applyBorder="1">
      <alignment vertical="center"/>
    </xf>
    <xf numFmtId="0" fontId="12" fillId="0" borderId="6" xfId="0" applyFont="1" applyBorder="1">
      <alignment vertical="center"/>
    </xf>
    <xf numFmtId="0" fontId="12" fillId="0" borderId="36" xfId="0" applyFont="1" applyBorder="1">
      <alignment vertical="center"/>
    </xf>
    <xf numFmtId="0" fontId="12" fillId="0" borderId="17" xfId="0" applyFont="1" applyBorder="1">
      <alignment vertical="center"/>
    </xf>
    <xf numFmtId="0" fontId="12" fillId="0" borderId="0" xfId="0" applyFont="1">
      <alignment vertical="center"/>
    </xf>
    <xf numFmtId="0" fontId="12" fillId="0" borderId="20" xfId="0" applyFont="1" applyBorder="1">
      <alignment vertical="center"/>
    </xf>
    <xf numFmtId="0" fontId="12" fillId="0" borderId="10" xfId="0" applyFont="1" applyBorder="1">
      <alignment vertical="center"/>
    </xf>
    <xf numFmtId="0" fontId="12" fillId="0" borderId="9" xfId="0" applyFont="1" applyBorder="1">
      <alignment vertical="center"/>
    </xf>
    <xf numFmtId="0" fontId="12" fillId="0" borderId="44" xfId="0" applyFont="1" applyBorder="1">
      <alignment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13" fillId="3" borderId="5" xfId="0" applyFont="1" applyFill="1" applyBorder="1" applyAlignment="1" applyProtection="1">
      <alignment horizontal="left" vertical="center" wrapText="1" shrinkToFit="1"/>
      <protection locked="0"/>
    </xf>
    <xf numFmtId="0" fontId="13" fillId="3" borderId="13" xfId="0" applyFont="1" applyFill="1" applyBorder="1" applyAlignment="1" applyProtection="1">
      <alignment horizontal="left" vertical="center" wrapText="1" shrinkToFit="1"/>
      <protection locked="0"/>
    </xf>
    <xf numFmtId="0" fontId="3" fillId="3" borderId="4"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20"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4" fillId="0" borderId="3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18"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176" fontId="4" fillId="0" borderId="32" xfId="1" applyNumberFormat="1" applyFont="1" applyFill="1" applyBorder="1" applyAlignment="1" applyProtection="1">
      <alignment horizontal="center" vertical="center" shrinkToFit="1"/>
    </xf>
    <xf numFmtId="176" fontId="4" fillId="0" borderId="6" xfId="1" applyNumberFormat="1" applyFont="1" applyFill="1" applyBorder="1" applyAlignment="1" applyProtection="1">
      <alignment horizontal="center" vertical="center" shrinkToFit="1"/>
    </xf>
    <xf numFmtId="176" fontId="4" fillId="0" borderId="8" xfId="1" applyNumberFormat="1" applyFont="1" applyFill="1" applyBorder="1" applyAlignment="1" applyProtection="1">
      <alignment horizontal="center" vertical="center" shrinkToFit="1"/>
    </xf>
    <xf numFmtId="176" fontId="4" fillId="0" borderId="4" xfId="1" applyNumberFormat="1" applyFont="1" applyFill="1" applyBorder="1" applyAlignment="1" applyProtection="1">
      <alignment horizontal="center" vertical="center" shrinkToFit="1"/>
    </xf>
    <xf numFmtId="176" fontId="4" fillId="0" borderId="0" xfId="1" applyNumberFormat="1" applyFont="1" applyFill="1" applyBorder="1" applyAlignment="1" applyProtection="1">
      <alignment horizontal="center" vertical="center" shrinkToFit="1"/>
    </xf>
    <xf numFmtId="176" fontId="4" fillId="0" borderId="18" xfId="1" applyNumberFormat="1" applyFont="1" applyFill="1" applyBorder="1" applyAlignment="1" applyProtection="1">
      <alignment horizontal="center" vertical="center" shrinkToFit="1"/>
    </xf>
    <xf numFmtId="176" fontId="4" fillId="0" borderId="33" xfId="1" applyNumberFormat="1" applyFont="1" applyFill="1" applyBorder="1" applyAlignment="1" applyProtection="1">
      <alignment horizontal="center" vertical="center" shrinkToFit="1"/>
    </xf>
    <xf numFmtId="176" fontId="4" fillId="0" borderId="9" xfId="1" applyNumberFormat="1" applyFont="1" applyFill="1" applyBorder="1" applyAlignment="1" applyProtection="1">
      <alignment horizontal="center" vertical="center" shrinkToFit="1"/>
    </xf>
    <xf numFmtId="176" fontId="4" fillId="0" borderId="11" xfId="1" applyNumberFormat="1" applyFont="1" applyFill="1" applyBorder="1" applyAlignment="1" applyProtection="1">
      <alignment horizontal="center" vertical="center" shrinkToFit="1"/>
    </xf>
    <xf numFmtId="38" fontId="12" fillId="4" borderId="7" xfId="1" applyFont="1" applyFill="1" applyBorder="1" applyAlignment="1" applyProtection="1">
      <alignment horizontal="right" vertical="center"/>
    </xf>
    <xf numFmtId="38" fontId="12" fillId="4" borderId="6" xfId="1" applyFont="1" applyFill="1" applyBorder="1" applyAlignment="1" applyProtection="1">
      <alignment horizontal="right" vertical="center"/>
    </xf>
    <xf numFmtId="38" fontId="12" fillId="4" borderId="8" xfId="1" applyFont="1" applyFill="1" applyBorder="1" applyAlignment="1" applyProtection="1">
      <alignment horizontal="right" vertical="center"/>
    </xf>
    <xf numFmtId="38" fontId="12" fillId="4" borderId="17" xfId="1" applyFont="1" applyFill="1" applyBorder="1" applyAlignment="1" applyProtection="1">
      <alignment horizontal="right" vertical="center"/>
    </xf>
    <xf numFmtId="38" fontId="12" fillId="4" borderId="0" xfId="1" applyFont="1" applyFill="1" applyBorder="1" applyAlignment="1" applyProtection="1">
      <alignment horizontal="right" vertical="center"/>
    </xf>
    <xf numFmtId="38" fontId="12" fillId="4" borderId="18" xfId="1" applyFont="1" applyFill="1" applyBorder="1" applyAlignment="1" applyProtection="1">
      <alignment horizontal="right" vertical="center"/>
    </xf>
    <xf numFmtId="38" fontId="12" fillId="3" borderId="7" xfId="1" applyFont="1" applyFill="1" applyBorder="1" applyAlignment="1" applyProtection="1">
      <alignment horizontal="right" vertical="center"/>
      <protection locked="0"/>
    </xf>
    <xf numFmtId="38" fontId="12" fillId="3" borderId="6" xfId="1" applyFont="1" applyFill="1" applyBorder="1" applyAlignment="1" applyProtection="1">
      <alignment horizontal="right" vertical="center"/>
      <protection locked="0"/>
    </xf>
    <xf numFmtId="38" fontId="12" fillId="3" borderId="8" xfId="1" applyFont="1" applyFill="1" applyBorder="1" applyAlignment="1" applyProtection="1">
      <alignment horizontal="right" vertical="center"/>
      <protection locked="0"/>
    </xf>
    <xf numFmtId="38" fontId="12" fillId="3" borderId="17" xfId="1" applyFont="1" applyFill="1" applyBorder="1" applyAlignment="1" applyProtection="1">
      <alignment horizontal="right" vertical="center"/>
      <protection locked="0"/>
    </xf>
    <xf numFmtId="38" fontId="12" fillId="3" borderId="0" xfId="1" applyFont="1" applyFill="1" applyBorder="1" applyAlignment="1" applyProtection="1">
      <alignment horizontal="right" vertical="center"/>
      <protection locked="0"/>
    </xf>
    <xf numFmtId="38" fontId="12" fillId="3" borderId="18" xfId="1" applyFont="1" applyFill="1" applyBorder="1" applyAlignment="1" applyProtection="1">
      <alignment horizontal="right" vertical="center"/>
      <protection locked="0"/>
    </xf>
    <xf numFmtId="38" fontId="12" fillId="3" borderId="10" xfId="1" applyFont="1" applyFill="1" applyBorder="1" applyAlignment="1" applyProtection="1">
      <alignment horizontal="right" vertical="center"/>
      <protection locked="0"/>
    </xf>
    <xf numFmtId="38" fontId="12" fillId="3" borderId="9" xfId="1" applyFont="1" applyFill="1" applyBorder="1" applyAlignment="1" applyProtection="1">
      <alignment horizontal="right" vertical="center"/>
      <protection locked="0"/>
    </xf>
    <xf numFmtId="38" fontId="12" fillId="3" borderId="11" xfId="1" applyFont="1" applyFill="1" applyBorder="1" applyAlignment="1" applyProtection="1">
      <alignment horizontal="right" vertical="center"/>
      <protection locked="0"/>
    </xf>
    <xf numFmtId="38" fontId="12" fillId="0" borderId="42" xfId="1" applyFont="1" applyFill="1" applyBorder="1" applyAlignment="1" applyProtection="1">
      <alignment vertical="center"/>
    </xf>
    <xf numFmtId="0" fontId="23" fillId="0" borderId="2" xfId="0" applyFont="1" applyBorder="1" applyAlignment="1">
      <alignment horizontal="left" vertical="center" wrapText="1"/>
    </xf>
    <xf numFmtId="0" fontId="23" fillId="0" borderId="9" xfId="0" applyFont="1" applyBorder="1" applyAlignment="1">
      <alignment horizontal="left" vertical="center" wrapText="1"/>
    </xf>
    <xf numFmtId="38" fontId="12" fillId="0" borderId="7" xfId="1" applyFont="1" applyFill="1" applyBorder="1" applyAlignment="1" applyProtection="1">
      <alignment horizontal="right" vertical="center"/>
    </xf>
    <xf numFmtId="38" fontId="12" fillId="0" borderId="6" xfId="1" applyFont="1" applyFill="1" applyBorder="1" applyAlignment="1" applyProtection="1">
      <alignment horizontal="right" vertical="center"/>
    </xf>
    <xf numFmtId="38" fontId="12" fillId="0" borderId="8" xfId="1" applyFont="1" applyFill="1" applyBorder="1" applyAlignment="1" applyProtection="1">
      <alignment horizontal="right" vertical="center"/>
    </xf>
    <xf numFmtId="38" fontId="12" fillId="0" borderId="17" xfId="1" applyFont="1" applyFill="1" applyBorder="1" applyAlignment="1" applyProtection="1">
      <alignment horizontal="right" vertical="center"/>
    </xf>
    <xf numFmtId="38" fontId="12" fillId="0" borderId="0" xfId="1" applyFont="1" applyFill="1" applyBorder="1" applyAlignment="1" applyProtection="1">
      <alignment horizontal="right" vertical="center"/>
    </xf>
    <xf numFmtId="38" fontId="12" fillId="0" borderId="18" xfId="1" applyFont="1" applyFill="1" applyBorder="1" applyAlignment="1" applyProtection="1">
      <alignment horizontal="right" vertical="center"/>
    </xf>
    <xf numFmtId="38" fontId="12" fillId="0" borderId="10" xfId="1" applyFont="1" applyFill="1" applyBorder="1" applyAlignment="1" applyProtection="1">
      <alignment horizontal="right" vertical="center"/>
    </xf>
    <xf numFmtId="38" fontId="12" fillId="0" borderId="9" xfId="1" applyFont="1" applyFill="1" applyBorder="1" applyAlignment="1" applyProtection="1">
      <alignment horizontal="right" vertical="center"/>
    </xf>
    <xf numFmtId="38" fontId="12" fillId="0" borderId="11" xfId="1" applyFont="1" applyFill="1" applyBorder="1" applyAlignment="1" applyProtection="1">
      <alignment horizontal="right" vertical="center"/>
    </xf>
    <xf numFmtId="179" fontId="9" fillId="0" borderId="0" xfId="0" applyNumberFormat="1" applyFont="1" applyAlignment="1">
      <alignment horizontal="center"/>
    </xf>
    <xf numFmtId="0" fontId="3" fillId="0" borderId="0" xfId="0" applyFont="1" applyAlignment="1">
      <alignment vertical="center" shrinkToFi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13" fillId="0" borderId="5" xfId="0" applyFont="1" applyBorder="1" applyAlignment="1">
      <alignment horizontal="left" vertical="center" wrapText="1" shrinkToFit="1"/>
    </xf>
    <xf numFmtId="0" fontId="13" fillId="0" borderId="13" xfId="0" applyFont="1" applyBorder="1" applyAlignment="1">
      <alignment horizontal="left" vertical="center" wrapText="1" shrinkToFit="1"/>
    </xf>
    <xf numFmtId="182" fontId="3" fillId="0" borderId="7" xfId="0" applyNumberFormat="1" applyFont="1" applyBorder="1" applyAlignment="1" applyProtection="1">
      <alignment horizontal="center" vertical="center"/>
      <protection locked="0"/>
    </xf>
    <xf numFmtId="182" fontId="3" fillId="0" borderId="6" xfId="0" applyNumberFormat="1" applyFont="1" applyBorder="1" applyAlignment="1" applyProtection="1">
      <alignment horizontal="center" vertical="center"/>
      <protection locked="0"/>
    </xf>
    <xf numFmtId="182" fontId="3" fillId="0" borderId="8" xfId="0" applyNumberFormat="1" applyFont="1" applyBorder="1" applyAlignment="1" applyProtection="1">
      <alignment horizontal="center" vertical="center"/>
      <protection locked="0"/>
    </xf>
    <xf numFmtId="182" fontId="3" fillId="0" borderId="10" xfId="0" applyNumberFormat="1" applyFont="1" applyBorder="1" applyAlignment="1" applyProtection="1">
      <alignment horizontal="center" vertical="center"/>
      <protection locked="0"/>
    </xf>
    <xf numFmtId="182" fontId="3" fillId="0" borderId="9" xfId="0" applyNumberFormat="1" applyFont="1" applyBorder="1" applyAlignment="1" applyProtection="1">
      <alignment horizontal="center" vertical="center"/>
      <protection locked="0"/>
    </xf>
    <xf numFmtId="182" fontId="3" fillId="0" borderId="11" xfId="0" applyNumberFormat="1" applyFont="1" applyBorder="1" applyAlignment="1" applyProtection="1">
      <alignment horizontal="center" vertical="center"/>
      <protection locked="0"/>
    </xf>
    <xf numFmtId="0" fontId="7" fillId="0" borderId="13" xfId="0" applyFont="1" applyBorder="1" applyAlignment="1">
      <alignment horizontal="right" vertical="center" shrinkToFit="1"/>
    </xf>
    <xf numFmtId="49" fontId="3" fillId="0" borderId="7"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38" fontId="12" fillId="4" borderId="37" xfId="1" applyFont="1" applyFill="1" applyBorder="1" applyAlignment="1" applyProtection="1">
      <alignment horizontal="right" vertical="center"/>
    </xf>
    <xf numFmtId="38" fontId="12" fillId="4" borderId="13" xfId="1" applyFont="1" applyFill="1" applyBorder="1" applyAlignment="1" applyProtection="1">
      <alignment horizontal="right" vertical="center"/>
    </xf>
    <xf numFmtId="38" fontId="12" fillId="4" borderId="42" xfId="1" applyFont="1" applyFill="1" applyBorder="1" applyAlignment="1" applyProtection="1">
      <alignment horizontal="right" vertical="center"/>
    </xf>
    <xf numFmtId="38" fontId="12" fillId="0" borderId="7"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38" fontId="12" fillId="0" borderId="8" xfId="1" applyFont="1" applyFill="1" applyBorder="1" applyAlignment="1" applyProtection="1">
      <alignment horizontal="center" vertical="center"/>
    </xf>
    <xf numFmtId="38" fontId="12" fillId="0" borderId="17"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10" xfId="1" applyFont="1" applyFill="1" applyBorder="1" applyAlignment="1" applyProtection="1">
      <alignment horizontal="center" vertical="center"/>
    </xf>
    <xf numFmtId="38" fontId="12" fillId="0" borderId="9" xfId="1" applyFont="1" applyFill="1" applyBorder="1" applyAlignment="1" applyProtection="1">
      <alignment horizontal="center" vertical="center"/>
    </xf>
    <xf numFmtId="38" fontId="12" fillId="0" borderId="11" xfId="1" applyFont="1" applyFill="1" applyBorder="1" applyAlignment="1" applyProtection="1">
      <alignment horizontal="center" vertical="center"/>
    </xf>
    <xf numFmtId="38" fontId="12" fillId="0" borderId="37" xfId="1" applyFont="1" applyFill="1" applyBorder="1" applyAlignment="1" applyProtection="1">
      <alignment horizontal="right" vertical="center"/>
    </xf>
    <xf numFmtId="38" fontId="12" fillId="0" borderId="13" xfId="1" applyFont="1" applyFill="1" applyBorder="1" applyAlignment="1" applyProtection="1">
      <alignment horizontal="right" vertical="center"/>
    </xf>
    <xf numFmtId="38" fontId="12" fillId="0" borderId="42" xfId="1" applyFont="1" applyFill="1" applyBorder="1" applyAlignment="1" applyProtection="1">
      <alignment horizontal="right" vertical="center"/>
    </xf>
    <xf numFmtId="176" fontId="13" fillId="0" borderId="8" xfId="1" applyNumberFormat="1" applyFont="1" applyFill="1" applyBorder="1" applyAlignment="1" applyProtection="1">
      <alignment horizontal="center" vertical="center"/>
    </xf>
    <xf numFmtId="176" fontId="13" fillId="0" borderId="18" xfId="1" applyNumberFormat="1" applyFont="1" applyFill="1" applyBorder="1" applyAlignment="1" applyProtection="1">
      <alignment horizontal="center" vertical="center"/>
    </xf>
    <xf numFmtId="176" fontId="13" fillId="0" borderId="42" xfId="1" applyNumberFormat="1" applyFont="1" applyFill="1" applyBorder="1" applyAlignment="1" applyProtection="1">
      <alignment horizontal="center" vertical="center"/>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182" fontId="3" fillId="5" borderId="7" xfId="0" applyNumberFormat="1" applyFont="1" applyFill="1" applyBorder="1" applyAlignment="1" applyProtection="1">
      <alignment horizontal="center" vertical="center"/>
      <protection locked="0"/>
    </xf>
    <xf numFmtId="182" fontId="3" fillId="5" borderId="6" xfId="0" applyNumberFormat="1" applyFont="1" applyFill="1" applyBorder="1" applyAlignment="1" applyProtection="1">
      <alignment horizontal="center" vertical="center"/>
      <protection locked="0"/>
    </xf>
    <xf numFmtId="182" fontId="3" fillId="5" borderId="8" xfId="0" applyNumberFormat="1" applyFont="1" applyFill="1" applyBorder="1" applyAlignment="1" applyProtection="1">
      <alignment horizontal="center" vertical="center"/>
      <protection locked="0"/>
    </xf>
    <xf numFmtId="182" fontId="3" fillId="5" borderId="10" xfId="0" applyNumberFormat="1" applyFont="1" applyFill="1" applyBorder="1" applyAlignment="1" applyProtection="1">
      <alignment horizontal="center" vertical="center"/>
      <protection locked="0"/>
    </xf>
    <xf numFmtId="182" fontId="3" fillId="5" borderId="9" xfId="0" applyNumberFormat="1" applyFont="1" applyFill="1" applyBorder="1" applyAlignment="1" applyProtection="1">
      <alignment horizontal="center" vertical="center"/>
      <protection locked="0"/>
    </xf>
    <xf numFmtId="182" fontId="3" fillId="5" borderId="11" xfId="0" applyNumberFormat="1" applyFont="1" applyFill="1" applyBorder="1" applyAlignment="1" applyProtection="1">
      <alignment horizontal="center" vertical="center"/>
      <protection locked="0"/>
    </xf>
    <xf numFmtId="0" fontId="3" fillId="0" borderId="0" xfId="0" applyFont="1" applyAlignment="1">
      <alignment horizontal="center" vertical="center" shrinkToFit="1"/>
    </xf>
    <xf numFmtId="0" fontId="13" fillId="0" borderId="15" xfId="0" applyFont="1" applyBorder="1" applyAlignment="1">
      <alignment horizontal="left" vertical="center" wrapText="1" shrinkToFit="1"/>
    </xf>
    <xf numFmtId="0" fontId="23" fillId="0" borderId="0" xfId="0" applyFont="1" applyAlignment="1">
      <alignment horizontal="lef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182" fontId="3" fillId="0" borderId="7" xfId="0" applyNumberFormat="1" applyFont="1" applyBorder="1" applyAlignment="1">
      <alignment horizontal="center" vertical="center"/>
    </xf>
    <xf numFmtId="182" fontId="3" fillId="0" borderId="6" xfId="0" applyNumberFormat="1" applyFont="1" applyBorder="1" applyAlignment="1">
      <alignment horizontal="center" vertical="center"/>
    </xf>
    <xf numFmtId="182" fontId="3" fillId="0" borderId="8"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9" xfId="0" applyNumberFormat="1" applyFont="1" applyBorder="1" applyAlignment="1">
      <alignment horizontal="center" vertical="center"/>
    </xf>
    <xf numFmtId="182" fontId="3" fillId="0" borderId="11"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38" fontId="12" fillId="4" borderId="10" xfId="1" applyFont="1" applyFill="1" applyBorder="1" applyAlignment="1" applyProtection="1">
      <alignment horizontal="right" vertical="center"/>
    </xf>
    <xf numFmtId="38" fontId="12" fillId="4" borderId="9" xfId="1" applyFont="1" applyFill="1" applyBorder="1" applyAlignment="1" applyProtection="1">
      <alignment horizontal="right" vertical="center"/>
    </xf>
    <xf numFmtId="38" fontId="12" fillId="4" borderId="11" xfId="1" applyFont="1" applyFill="1" applyBorder="1" applyAlignment="1" applyProtection="1">
      <alignment horizontal="right" vertical="center"/>
    </xf>
    <xf numFmtId="176" fontId="4" fillId="0" borderId="8" xfId="1" applyNumberFormat="1" applyFont="1" applyFill="1" applyBorder="1" applyAlignment="1" applyProtection="1">
      <alignment horizontal="center" vertical="center"/>
    </xf>
    <xf numFmtId="176" fontId="4" fillId="0" borderId="18"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3" borderId="63" xfId="0" applyFont="1" applyFill="1" applyBorder="1" applyAlignment="1" applyProtection="1">
      <alignment horizontal="left" vertical="center"/>
      <protection locked="0"/>
    </xf>
    <xf numFmtId="0" fontId="3" fillId="3" borderId="62" xfId="0" applyFont="1" applyFill="1" applyBorder="1" applyAlignment="1" applyProtection="1">
      <alignment horizontal="left" vertical="center"/>
      <protection locked="0"/>
    </xf>
    <xf numFmtId="0" fontId="3" fillId="4" borderId="9" xfId="4" applyFont="1" applyFill="1" applyBorder="1" applyAlignment="1" applyProtection="1">
      <alignment horizontal="left" shrinkToFit="1"/>
      <protection locked="0"/>
    </xf>
    <xf numFmtId="0" fontId="3" fillId="3" borderId="9" xfId="4" applyFont="1" applyFill="1" applyBorder="1" applyAlignment="1" applyProtection="1">
      <alignment horizontal="left" shrinkToFit="1"/>
      <protection locked="0"/>
    </xf>
    <xf numFmtId="0" fontId="3" fillId="3" borderId="6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protection locked="0"/>
    </xf>
    <xf numFmtId="0" fontId="22" fillId="0" borderId="0" xfId="3" applyNumberFormat="1"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3" borderId="66" xfId="0" applyFont="1" applyFill="1" applyBorder="1" applyAlignment="1" applyProtection="1">
      <alignment horizontal="left" vertical="center"/>
      <protection locked="0"/>
    </xf>
    <xf numFmtId="0" fontId="3" fillId="3" borderId="65" xfId="0" applyFont="1" applyFill="1" applyBorder="1" applyAlignment="1" applyProtection="1">
      <alignment horizontal="left" vertical="center"/>
      <protection locked="0"/>
    </xf>
  </cellXfs>
  <cellStyles count="5">
    <cellStyle name="桁区切り" xfId="1" builtinId="6"/>
    <cellStyle name="桁区切り 2 3" xfId="3" xr:uid="{00000000-0005-0000-0000-000001000000}"/>
    <cellStyle name="標準" xfId="0" builtinId="0"/>
    <cellStyle name="標準 2" xfId="2" xr:uid="{00000000-0005-0000-0000-000003000000}"/>
    <cellStyle name="標準__template(見積依頼書)" xfId="4" xr:uid="{D7988AEC-76F1-43C9-9C47-19725AC92D23}"/>
  </cellStyles>
  <dxfs count="0"/>
  <tableStyles count="0" defaultTableStyle="TableStyleMedium9" defaultPivotStyle="PivotStyleLight16"/>
  <colors>
    <mruColors>
      <color rgb="FFFFFF99"/>
      <color rgb="FFE6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X$10" lockText="1" noThreeD="1"/>
</file>

<file path=xl/ctrlProps/ctrlProp2.xml><?xml version="1.0" encoding="utf-8"?>
<formControlPr xmlns="http://schemas.microsoft.com/office/spreadsheetml/2009/9/main" objectType="CheckBox" fmlaLink="$AX$10" lockText="1" noThreeD="1"/>
</file>

<file path=xl/ctrlProps/ctrlProp3.xml><?xml version="1.0" encoding="utf-8"?>
<formControlPr xmlns="http://schemas.microsoft.com/office/spreadsheetml/2009/9/main" objectType="CheckBox" fmlaLink="$AX$10" lockText="1" noThreeD="1"/>
</file>

<file path=xl/ctrlProps/ctrlProp4.xml><?xml version="1.0" encoding="utf-8"?>
<formControlPr xmlns="http://schemas.microsoft.com/office/spreadsheetml/2009/9/main" objectType="CheckBox" fmlaLink="$AX$10" lockText="1" noThreeD="1"/>
</file>

<file path=xl/ctrlProps/ctrlProp5.xml><?xml version="1.0" encoding="utf-8"?>
<formControlPr xmlns="http://schemas.microsoft.com/office/spreadsheetml/2009/9/main" objectType="CheckBox" fmlaLink="$AX$10" lockText="1" noThreeD="1"/>
</file>

<file path=xl/ctrlProps/ctrlProp6.xml><?xml version="1.0" encoding="utf-8"?>
<formControlPr xmlns="http://schemas.microsoft.com/office/spreadsheetml/2009/9/main" objectType="CheckBox" fmlaLink="$AX$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38</xdr:col>
      <xdr:colOff>152400</xdr:colOff>
      <xdr:row>36</xdr:row>
      <xdr:rowOff>40481</xdr:rowOff>
    </xdr:from>
    <xdr:to>
      <xdr:col>43</xdr:col>
      <xdr:colOff>167368</xdr:colOff>
      <xdr:row>37</xdr:row>
      <xdr:rowOff>130969</xdr:rowOff>
    </xdr:to>
    <xdr:pic>
      <xdr:nvPicPr>
        <xdr:cNvPr id="29802" name="図 8" descr="社名横型モノクロ.jpg">
          <a:extLst>
            <a:ext uri="{FF2B5EF4-FFF2-40B4-BE49-F238E27FC236}">
              <a16:creationId xmlns:a16="http://schemas.microsoft.com/office/drawing/2014/main" id="{00000000-0008-0000-0000-00006A7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0681" y="6731794"/>
          <a:ext cx="103890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83342</xdr:colOff>
      <xdr:row>94</xdr:row>
      <xdr:rowOff>123396</xdr:rowOff>
    </xdr:from>
    <xdr:to>
      <xdr:col>11</xdr:col>
      <xdr:colOff>108204</xdr:colOff>
      <xdr:row>105</xdr:row>
      <xdr:rowOff>94242</xdr:rowOff>
    </xdr:to>
    <xdr:pic>
      <xdr:nvPicPr>
        <xdr:cNvPr id="29803" name="Picture 219">
          <a:extLst>
            <a:ext uri="{FF2B5EF4-FFF2-40B4-BE49-F238E27FC236}">
              <a16:creationId xmlns:a16="http://schemas.microsoft.com/office/drawing/2014/main" id="{00000000-0008-0000-0000-00006B7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1821" r="74760" b="11821"/>
        <a:stretch>
          <a:fillRect/>
        </a:stretch>
      </xdr:blipFill>
      <xdr:spPr bwMode="auto">
        <a:xfrm>
          <a:off x="1571623" y="17863709"/>
          <a:ext cx="1810800" cy="1804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238125</xdr:colOff>
      <xdr:row>19</xdr:row>
      <xdr:rowOff>140491</xdr:rowOff>
    </xdr:from>
    <xdr:to>
      <xdr:col>6</xdr:col>
      <xdr:colOff>214047</xdr:colOff>
      <xdr:row>21</xdr:row>
      <xdr:rowOff>9625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5781" y="3998116"/>
          <a:ext cx="1464204" cy="202509"/>
        </a:xfrm>
        <a:prstGeom prst="rect">
          <a:avLst/>
        </a:prstGeom>
        <a:solidFill>
          <a:srgbClr val="FFFF99"/>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latin typeface="ＭＳ Ｐ明朝" pitchFamily="18" charset="-128"/>
              <a:ea typeface="ＭＳ Ｐ明朝" pitchFamily="18" charset="-128"/>
            </a:rPr>
            <a:t>入力</a:t>
          </a:r>
        </a:p>
      </xdr:txBody>
    </xdr:sp>
    <xdr:clientData fPrintsWithSheet="0"/>
  </xdr:twoCellAnchor>
  <xdr:twoCellAnchor>
    <xdr:from>
      <xdr:col>7</xdr:col>
      <xdr:colOff>44291</xdr:colOff>
      <xdr:row>19</xdr:row>
      <xdr:rowOff>159543</xdr:rowOff>
    </xdr:from>
    <xdr:to>
      <xdr:col>12</xdr:col>
      <xdr:colOff>21210</xdr:colOff>
      <xdr:row>21</xdr:row>
      <xdr:rowOff>27768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127885" y="4017168"/>
          <a:ext cx="1465200" cy="201600"/>
        </a:xfrm>
        <a:prstGeom prst="rect">
          <a:avLst/>
        </a:prstGeom>
        <a:solidFill>
          <a:schemeClr val="accent4">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自動計算</a:t>
          </a:r>
        </a:p>
      </xdr:txBody>
    </xdr:sp>
    <xdr:clientData fPrintsWithSheet="0"/>
  </xdr:twoCellAnchor>
  <xdr:twoCellAnchor>
    <xdr:from>
      <xdr:col>1</xdr:col>
      <xdr:colOff>250032</xdr:colOff>
      <xdr:row>21</xdr:row>
      <xdr:rowOff>111443</xdr:rowOff>
    </xdr:from>
    <xdr:to>
      <xdr:col>6</xdr:col>
      <xdr:colOff>225954</xdr:colOff>
      <xdr:row>22</xdr:row>
      <xdr:rowOff>146355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47688" y="4302443"/>
          <a:ext cx="1464204" cy="201600"/>
        </a:xfrm>
        <a:prstGeom prst="rect">
          <a:avLst/>
        </a:prstGeom>
        <a:solidFill>
          <a:schemeClr val="accent6">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注文書情報入力</a:t>
          </a:r>
        </a:p>
      </xdr:txBody>
    </xdr:sp>
    <xdr:clientData fPrintsWithSheet="0"/>
  </xdr:twoCellAnchor>
  <xdr:twoCellAnchor>
    <xdr:from>
      <xdr:col>1</xdr:col>
      <xdr:colOff>39531</xdr:colOff>
      <xdr:row>17</xdr:row>
      <xdr:rowOff>97154</xdr:rowOff>
    </xdr:from>
    <xdr:to>
      <xdr:col>12</xdr:col>
      <xdr:colOff>273844</xdr:colOff>
      <xdr:row>23</xdr:row>
      <xdr:rowOff>119063</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337187" y="3621404"/>
          <a:ext cx="3508532" cy="1022034"/>
        </a:xfrm>
        <a:prstGeom prst="roundRec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1</xdr:col>
      <xdr:colOff>133350</xdr:colOff>
      <xdr:row>18</xdr:row>
      <xdr:rowOff>2380</xdr:rowOff>
    </xdr:from>
    <xdr:ext cx="2295525" cy="29527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31006" y="3693318"/>
          <a:ext cx="22955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latin typeface="ＭＳ Ｐ明朝" pitchFamily="18" charset="-128"/>
              <a:ea typeface="ＭＳ Ｐ明朝" pitchFamily="18" charset="-128"/>
            </a:rPr>
            <a:t>色セルに入力をお願いいたします</a:t>
          </a:r>
        </a:p>
      </xdr:txBody>
    </xdr:sp>
    <xdr:clientData fPrintsWithSheet="0"/>
  </xdr:oneCellAnchor>
  <mc:AlternateContent xmlns:mc="http://schemas.openxmlformats.org/markup-compatibility/2006">
    <mc:Choice xmlns:a14="http://schemas.microsoft.com/office/drawing/2010/main" Requires="a14">
      <xdr:twoCellAnchor editAs="oneCell">
        <xdr:from>
          <xdr:col>15</xdr:col>
          <xdr:colOff>57150</xdr:colOff>
          <xdr:row>6</xdr:row>
          <xdr:rowOff>152400</xdr:rowOff>
        </xdr:from>
        <xdr:to>
          <xdr:col>16</xdr:col>
          <xdr:colOff>47625</xdr:colOff>
          <xdr:row>7</xdr:row>
          <xdr:rowOff>361950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84</xdr:row>
          <xdr:rowOff>123825</xdr:rowOff>
        </xdr:from>
        <xdr:to>
          <xdr:col>16</xdr:col>
          <xdr:colOff>28575</xdr:colOff>
          <xdr:row>85</xdr:row>
          <xdr:rowOff>361950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161925</xdr:rowOff>
        </xdr:from>
        <xdr:to>
          <xdr:col>16</xdr:col>
          <xdr:colOff>95250</xdr:colOff>
          <xdr:row>46</xdr:row>
          <xdr:rowOff>361950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38</xdr:col>
      <xdr:colOff>152400</xdr:colOff>
      <xdr:row>75</xdr:row>
      <xdr:rowOff>40481</xdr:rowOff>
    </xdr:from>
    <xdr:ext cx="990600" cy="247650"/>
    <xdr:pic>
      <xdr:nvPicPr>
        <xdr:cNvPr id="9" name="図 8" descr="社名横型モノクロ.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0681" y="13756481"/>
          <a:ext cx="990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152400</xdr:colOff>
      <xdr:row>114</xdr:row>
      <xdr:rowOff>40481</xdr:rowOff>
    </xdr:from>
    <xdr:ext cx="990600" cy="247650"/>
    <xdr:pic>
      <xdr:nvPicPr>
        <xdr:cNvPr id="12" name="図 8" descr="社名横型モノクロ.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0681" y="20781169"/>
          <a:ext cx="990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59531</xdr:colOff>
      <xdr:row>21</xdr:row>
      <xdr:rowOff>119062</xdr:rowOff>
    </xdr:from>
    <xdr:to>
      <xdr:col>12</xdr:col>
      <xdr:colOff>36450</xdr:colOff>
      <xdr:row>22</xdr:row>
      <xdr:rowOff>153974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143125" y="4310062"/>
          <a:ext cx="1465200" cy="201600"/>
        </a:xfrm>
        <a:prstGeom prst="rect">
          <a:avLst/>
        </a:prstGeom>
        <a:solidFill>
          <a:schemeClr val="accent5">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任意項目</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38</xdr:col>
      <xdr:colOff>142875</xdr:colOff>
      <xdr:row>114</xdr:row>
      <xdr:rowOff>76200</xdr:rowOff>
    </xdr:from>
    <xdr:ext cx="1038906" cy="257175"/>
    <xdr:pic>
      <xdr:nvPicPr>
        <xdr:cNvPr id="2" name="図 6" descr="社名横型モノクロ.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03275" y="19278600"/>
          <a:ext cx="103890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165286</xdr:colOff>
      <xdr:row>75</xdr:row>
      <xdr:rowOff>87404</xdr:rowOff>
    </xdr:from>
    <xdr:ext cx="1038906" cy="259275"/>
    <xdr:pic>
      <xdr:nvPicPr>
        <xdr:cNvPr id="3" name="図 7" descr="社名横型モノクロ.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25686" y="12774704"/>
          <a:ext cx="1038906" cy="25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38</xdr:col>
      <xdr:colOff>152400</xdr:colOff>
      <xdr:row>36</xdr:row>
      <xdr:rowOff>76200</xdr:rowOff>
    </xdr:from>
    <xdr:ext cx="1038906" cy="257175"/>
    <xdr:pic>
      <xdr:nvPicPr>
        <xdr:cNvPr id="4" name="図 8" descr="社名横型モノクロ.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12800" y="6248400"/>
          <a:ext cx="103890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214313</xdr:colOff>
      <xdr:row>95</xdr:row>
      <xdr:rowOff>16241</xdr:rowOff>
    </xdr:from>
    <xdr:ext cx="1811814" cy="1805418"/>
    <xdr:pic>
      <xdr:nvPicPr>
        <xdr:cNvPr id="5" name="Picture 219">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1821" r="74760" b="11821"/>
        <a:stretch>
          <a:fillRect/>
        </a:stretch>
      </xdr:blipFill>
      <xdr:spPr bwMode="auto">
        <a:xfrm>
          <a:off x="2957513" y="15961091"/>
          <a:ext cx="1811814" cy="1805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15</xdr:col>
          <xdr:colOff>57150</xdr:colOff>
          <xdr:row>6</xdr:row>
          <xdr:rowOff>152400</xdr:rowOff>
        </xdr:from>
        <xdr:to>
          <xdr:col>16</xdr:col>
          <xdr:colOff>47625</xdr:colOff>
          <xdr:row>7</xdr:row>
          <xdr:rowOff>342900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84</xdr:row>
          <xdr:rowOff>123825</xdr:rowOff>
        </xdr:from>
        <xdr:to>
          <xdr:col>16</xdr:col>
          <xdr:colOff>28575</xdr:colOff>
          <xdr:row>85</xdr:row>
          <xdr:rowOff>342900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161925</xdr:rowOff>
        </xdr:from>
        <xdr:to>
          <xdr:col>16</xdr:col>
          <xdr:colOff>95250</xdr:colOff>
          <xdr:row>46</xdr:row>
          <xdr:rowOff>361950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238125</xdr:colOff>
      <xdr:row>19</xdr:row>
      <xdr:rowOff>140491</xdr:rowOff>
    </xdr:from>
    <xdr:to>
      <xdr:col>6</xdr:col>
      <xdr:colOff>214047</xdr:colOff>
      <xdr:row>21</xdr:row>
      <xdr:rowOff>9625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533400" y="4055266"/>
          <a:ext cx="1452297" cy="212034"/>
        </a:xfrm>
        <a:prstGeom prst="rect">
          <a:avLst/>
        </a:prstGeom>
        <a:solidFill>
          <a:srgbClr val="FFFF99"/>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latin typeface="ＭＳ Ｐ明朝" pitchFamily="18" charset="-128"/>
              <a:ea typeface="ＭＳ Ｐ明朝" pitchFamily="18" charset="-128"/>
            </a:rPr>
            <a:t>入力</a:t>
          </a:r>
        </a:p>
      </xdr:txBody>
    </xdr:sp>
    <xdr:clientData fPrintsWithSheet="0"/>
  </xdr:twoCellAnchor>
  <xdr:twoCellAnchor>
    <xdr:from>
      <xdr:col>7</xdr:col>
      <xdr:colOff>44291</xdr:colOff>
      <xdr:row>19</xdr:row>
      <xdr:rowOff>159543</xdr:rowOff>
    </xdr:from>
    <xdr:to>
      <xdr:col>12</xdr:col>
      <xdr:colOff>21210</xdr:colOff>
      <xdr:row>21</xdr:row>
      <xdr:rowOff>27768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2111216" y="4074318"/>
          <a:ext cx="1453294" cy="211125"/>
        </a:xfrm>
        <a:prstGeom prst="rect">
          <a:avLst/>
        </a:prstGeom>
        <a:solidFill>
          <a:schemeClr val="accent4">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自動計算</a:t>
          </a:r>
        </a:p>
      </xdr:txBody>
    </xdr:sp>
    <xdr:clientData fPrintsWithSheet="0"/>
  </xdr:twoCellAnchor>
  <xdr:twoCellAnchor>
    <xdr:from>
      <xdr:col>1</xdr:col>
      <xdr:colOff>250032</xdr:colOff>
      <xdr:row>21</xdr:row>
      <xdr:rowOff>111443</xdr:rowOff>
    </xdr:from>
    <xdr:to>
      <xdr:col>6</xdr:col>
      <xdr:colOff>225954</xdr:colOff>
      <xdr:row>22</xdr:row>
      <xdr:rowOff>146355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45307" y="4369118"/>
          <a:ext cx="1452297" cy="206362"/>
        </a:xfrm>
        <a:prstGeom prst="rect">
          <a:avLst/>
        </a:prstGeom>
        <a:solidFill>
          <a:schemeClr val="accent6">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注文書情報入力</a:t>
          </a:r>
        </a:p>
      </xdr:txBody>
    </xdr:sp>
    <xdr:clientData fPrintsWithSheet="0"/>
  </xdr:twoCellAnchor>
  <xdr:twoCellAnchor>
    <xdr:from>
      <xdr:col>1</xdr:col>
      <xdr:colOff>39531</xdr:colOff>
      <xdr:row>17</xdr:row>
      <xdr:rowOff>97154</xdr:rowOff>
    </xdr:from>
    <xdr:to>
      <xdr:col>12</xdr:col>
      <xdr:colOff>273844</xdr:colOff>
      <xdr:row>23</xdr:row>
      <xdr:rowOff>119063</xdr:rowOff>
    </xdr:to>
    <xdr:sp macro="" textlink="">
      <xdr:nvSpPr>
        <xdr:cNvPr id="14" name="角丸四角形 9">
          <a:extLst>
            <a:ext uri="{FF2B5EF4-FFF2-40B4-BE49-F238E27FC236}">
              <a16:creationId xmlns:a16="http://schemas.microsoft.com/office/drawing/2014/main" id="{00000000-0008-0000-0100-00000E000000}"/>
            </a:ext>
          </a:extLst>
        </xdr:cNvPr>
        <xdr:cNvSpPr/>
      </xdr:nvSpPr>
      <xdr:spPr>
        <a:xfrm>
          <a:off x="334806" y="3669029"/>
          <a:ext cx="3482338" cy="1050609"/>
        </a:xfrm>
        <a:prstGeom prst="roundRec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1</xdr:col>
      <xdr:colOff>133350</xdr:colOff>
      <xdr:row>18</xdr:row>
      <xdr:rowOff>2380</xdr:rowOff>
    </xdr:from>
    <xdr:ext cx="2295525" cy="295275"/>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8625" y="3745705"/>
          <a:ext cx="22955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latin typeface="ＭＳ Ｐ明朝" pitchFamily="18" charset="-128"/>
              <a:ea typeface="ＭＳ Ｐ明朝" pitchFamily="18" charset="-128"/>
            </a:rPr>
            <a:t>色セルに入力をお願いいたします</a:t>
          </a:r>
        </a:p>
      </xdr:txBody>
    </xdr:sp>
    <xdr:clientData fPrintsWithSheet="0"/>
  </xdr:oneCellAnchor>
  <xdr:twoCellAnchor>
    <xdr:from>
      <xdr:col>7</xdr:col>
      <xdr:colOff>59531</xdr:colOff>
      <xdr:row>21</xdr:row>
      <xdr:rowOff>119062</xdr:rowOff>
    </xdr:from>
    <xdr:to>
      <xdr:col>12</xdr:col>
      <xdr:colOff>36450</xdr:colOff>
      <xdr:row>22</xdr:row>
      <xdr:rowOff>153974</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126456" y="4376737"/>
          <a:ext cx="1453294" cy="206362"/>
        </a:xfrm>
        <a:prstGeom prst="rect">
          <a:avLst/>
        </a:prstGeom>
        <a:solidFill>
          <a:schemeClr val="accent5">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任意項目</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20000"/>
            <a:lumOff val="80000"/>
          </a:schemeClr>
        </a:solidFill>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BM126"/>
  <sheetViews>
    <sheetView showGridLines="0" tabSelected="1" zoomScale="80" zoomScaleNormal="80" workbookViewId="0">
      <selection sqref="A1:G2"/>
    </sheetView>
  </sheetViews>
  <sheetFormatPr defaultRowHeight="13.5" x14ac:dyDescent="0.15"/>
  <cols>
    <col min="1" max="15" width="3.875" style="49" customWidth="1"/>
    <col min="16" max="19" width="3.75" style="49" customWidth="1"/>
    <col min="20" max="20" width="2.625" style="49" customWidth="1"/>
    <col min="21" max="21" width="1.75" style="49" customWidth="1"/>
    <col min="22" max="22" width="2" style="49" customWidth="1"/>
    <col min="23" max="32" width="2.625" style="49" customWidth="1"/>
    <col min="33" max="33" width="1.125" style="49" customWidth="1"/>
    <col min="34" max="34" width="1.25" style="49" customWidth="1"/>
    <col min="35" max="42" width="2.625" style="49" customWidth="1"/>
    <col min="43" max="43" width="2.75" style="49" customWidth="1"/>
    <col min="44" max="44" width="2.625" style="49" customWidth="1"/>
    <col min="45" max="49" width="3.625" style="49" customWidth="1"/>
    <col min="50" max="50" width="2.375" style="49" hidden="1" customWidth="1"/>
    <col min="51" max="52" width="2.375" style="49" customWidth="1"/>
    <col min="53" max="16384" width="9" style="8"/>
  </cols>
  <sheetData>
    <row r="1" spans="1:65" ht="15" customHeight="1" x14ac:dyDescent="0.15">
      <c r="A1" s="220" t="s">
        <v>0</v>
      </c>
      <c r="B1" s="220"/>
      <c r="C1" s="220"/>
      <c r="D1" s="220"/>
      <c r="E1" s="220"/>
      <c r="F1" s="220"/>
      <c r="G1" s="220"/>
      <c r="H1" s="48"/>
      <c r="I1" s="48"/>
      <c r="J1" s="48"/>
      <c r="M1" s="221" t="s">
        <v>3</v>
      </c>
      <c r="N1" s="221"/>
      <c r="O1" s="221"/>
      <c r="P1" s="221"/>
      <c r="Q1" s="221"/>
      <c r="R1" s="221"/>
      <c r="S1" s="221"/>
      <c r="T1" s="221"/>
      <c r="U1" s="221"/>
      <c r="V1" s="221"/>
      <c r="W1" s="221"/>
      <c r="X1" s="221"/>
      <c r="Y1" s="221"/>
      <c r="Z1" s="221"/>
      <c r="AA1" s="221"/>
      <c r="AB1" s="50"/>
    </row>
    <row r="2" spans="1:65" ht="15" customHeight="1" x14ac:dyDescent="0.15">
      <c r="A2" s="220"/>
      <c r="B2" s="220"/>
      <c r="C2" s="220"/>
      <c r="D2" s="220"/>
      <c r="E2" s="220"/>
      <c r="F2" s="220"/>
      <c r="G2" s="220"/>
      <c r="H2" s="48"/>
      <c r="I2" s="48"/>
      <c r="J2" s="48"/>
      <c r="M2" s="221"/>
      <c r="N2" s="221"/>
      <c r="O2" s="221"/>
      <c r="P2" s="221"/>
      <c r="Q2" s="221"/>
      <c r="R2" s="221"/>
      <c r="S2" s="221"/>
      <c r="T2" s="221"/>
      <c r="U2" s="221"/>
      <c r="V2" s="221"/>
      <c r="W2" s="221"/>
      <c r="X2" s="221"/>
      <c r="Y2" s="221"/>
      <c r="Z2" s="221"/>
      <c r="AA2" s="221"/>
    </row>
    <row r="3" spans="1:65" ht="17.25" customHeight="1" x14ac:dyDescent="0.15">
      <c r="M3" s="51"/>
      <c r="N3" s="52" t="s">
        <v>16</v>
      </c>
      <c r="O3" s="222"/>
      <c r="P3" s="222"/>
      <c r="Q3" s="222"/>
      <c r="R3" s="222"/>
      <c r="S3" s="222"/>
      <c r="T3" s="222"/>
      <c r="U3" s="222"/>
      <c r="V3" s="53" t="s">
        <v>17</v>
      </c>
      <c r="X3" s="51"/>
      <c r="Y3" s="51"/>
    </row>
    <row r="4" spans="1:65" ht="9" customHeight="1" thickBot="1" x14ac:dyDescent="0.2"/>
    <row r="5" spans="1:65" ht="13.5" customHeight="1" x14ac:dyDescent="0.15">
      <c r="B5" s="54" t="s">
        <v>15</v>
      </c>
      <c r="C5" s="55"/>
      <c r="D5" s="55"/>
      <c r="E5" s="55"/>
      <c r="F5" s="55"/>
      <c r="G5" s="55"/>
      <c r="H5" s="56"/>
      <c r="I5" s="223" t="s">
        <v>1</v>
      </c>
      <c r="J5" s="224"/>
      <c r="K5" s="224"/>
      <c r="L5" s="224"/>
      <c r="M5" s="224"/>
      <c r="N5" s="224"/>
      <c r="O5" s="224"/>
      <c r="P5" s="225"/>
      <c r="U5" s="57"/>
      <c r="V5" s="58" t="s">
        <v>2</v>
      </c>
      <c r="W5" s="55"/>
      <c r="X5" s="55"/>
      <c r="Y5" s="55"/>
      <c r="Z5" s="55"/>
      <c r="AA5" s="55"/>
      <c r="AB5" s="55"/>
      <c r="AC5" s="55"/>
      <c r="AD5" s="55"/>
      <c r="AE5" s="58"/>
      <c r="AF5" s="58"/>
      <c r="AG5" s="55"/>
      <c r="AH5" s="55"/>
      <c r="AI5" s="55"/>
      <c r="AJ5" s="55"/>
      <c r="AK5" s="55"/>
      <c r="AL5" s="55"/>
      <c r="AM5" s="55"/>
      <c r="AN5" s="55"/>
      <c r="AO5" s="55"/>
      <c r="AP5" s="55"/>
      <c r="AQ5" s="55"/>
      <c r="AR5" s="59"/>
    </row>
    <row r="6" spans="1:65" ht="30" customHeight="1" thickBot="1" x14ac:dyDescent="0.2">
      <c r="B6" s="248"/>
      <c r="C6" s="249"/>
      <c r="D6" s="249"/>
      <c r="E6" s="249"/>
      <c r="F6" s="249"/>
      <c r="G6" s="249"/>
      <c r="H6" s="249"/>
      <c r="I6" s="121"/>
      <c r="J6" s="122"/>
      <c r="K6" s="123"/>
      <c r="L6" s="123"/>
      <c r="M6" s="123"/>
      <c r="N6" s="123"/>
      <c r="O6" s="123"/>
      <c r="P6" s="124"/>
      <c r="U6" s="60"/>
      <c r="W6" s="233"/>
      <c r="X6" s="233"/>
      <c r="Y6" s="233"/>
      <c r="Z6" s="233"/>
      <c r="AA6" s="233"/>
      <c r="AB6" s="233"/>
      <c r="AC6" s="233"/>
      <c r="AD6" s="233"/>
      <c r="AE6" s="233"/>
      <c r="AF6" s="233"/>
      <c r="AG6" s="233"/>
      <c r="AH6" s="233"/>
      <c r="AI6" s="233"/>
      <c r="AJ6" s="233"/>
      <c r="AK6" s="233"/>
      <c r="AL6" s="233"/>
      <c r="AM6" s="233"/>
      <c r="AN6" s="233"/>
      <c r="AO6" s="233"/>
      <c r="AR6" s="61"/>
    </row>
    <row r="7" spans="1:65" ht="13.5" customHeight="1" x14ac:dyDescent="0.15">
      <c r="B7" s="223" t="s">
        <v>25</v>
      </c>
      <c r="C7" s="224"/>
      <c r="D7" s="224"/>
      <c r="E7" s="224"/>
      <c r="F7" s="224"/>
      <c r="G7" s="224"/>
      <c r="H7" s="224"/>
      <c r="I7" s="224"/>
      <c r="J7" s="224"/>
      <c r="K7" s="224"/>
      <c r="L7" s="224"/>
      <c r="M7" s="224"/>
      <c r="N7" s="224"/>
      <c r="O7" s="231"/>
      <c r="P7" s="62" t="s">
        <v>24</v>
      </c>
      <c r="Q7" s="63"/>
      <c r="R7" s="63"/>
      <c r="U7" s="60"/>
      <c r="W7" s="233"/>
      <c r="X7" s="233"/>
      <c r="Y7" s="233"/>
      <c r="Z7" s="233"/>
      <c r="AA7" s="233"/>
      <c r="AB7" s="233"/>
      <c r="AC7" s="233"/>
      <c r="AD7" s="233"/>
      <c r="AE7" s="233"/>
      <c r="AF7" s="233"/>
      <c r="AG7" s="233"/>
      <c r="AH7" s="233"/>
      <c r="AI7" s="233"/>
      <c r="AJ7" s="233"/>
      <c r="AK7" s="233"/>
      <c r="AL7" s="233"/>
      <c r="AM7" s="233"/>
      <c r="AN7" s="233"/>
      <c r="AO7" s="233"/>
      <c r="AQ7" s="64"/>
      <c r="AR7" s="61"/>
    </row>
    <row r="8" spans="1:65" ht="30" customHeight="1" thickBot="1" x14ac:dyDescent="0.2">
      <c r="B8" s="125" t="s">
        <v>23</v>
      </c>
      <c r="C8" s="123"/>
      <c r="D8" s="123"/>
      <c r="E8" s="123"/>
      <c r="F8" s="123"/>
      <c r="G8" s="123"/>
      <c r="H8" s="123"/>
      <c r="I8" s="123"/>
      <c r="J8" s="123"/>
      <c r="K8" s="123"/>
      <c r="L8" s="123"/>
      <c r="M8" s="123"/>
      <c r="N8" s="123"/>
      <c r="O8" s="123"/>
      <c r="P8" s="126"/>
      <c r="Q8" s="64"/>
      <c r="R8" s="64"/>
      <c r="U8" s="60"/>
      <c r="W8" s="234"/>
      <c r="X8" s="234"/>
      <c r="Y8" s="234"/>
      <c r="Z8" s="234"/>
      <c r="AA8" s="234"/>
      <c r="AB8" s="234"/>
      <c r="AC8" s="234"/>
      <c r="AD8" s="234"/>
      <c r="AE8" s="234"/>
      <c r="AF8" s="234"/>
      <c r="AG8" s="234"/>
      <c r="AH8" s="234"/>
      <c r="AI8" s="234"/>
      <c r="AJ8" s="234"/>
      <c r="AK8" s="234"/>
      <c r="AL8" s="234"/>
      <c r="AM8" s="234"/>
      <c r="AN8" s="234"/>
      <c r="AO8" s="234"/>
      <c r="AQ8" s="64"/>
      <c r="AR8" s="61"/>
    </row>
    <row r="9" spans="1:65" ht="13.5" customHeight="1" x14ac:dyDescent="0.15">
      <c r="B9" s="226" t="s">
        <v>12</v>
      </c>
      <c r="C9" s="227"/>
      <c r="D9" s="227"/>
      <c r="E9" s="227"/>
      <c r="F9" s="227"/>
      <c r="G9" s="227"/>
      <c r="H9" s="227"/>
      <c r="I9" s="227"/>
      <c r="J9" s="227"/>
      <c r="K9" s="227"/>
      <c r="L9" s="227"/>
      <c r="M9" s="227"/>
      <c r="N9" s="227"/>
      <c r="O9" s="227"/>
      <c r="P9" s="228"/>
      <c r="U9" s="60"/>
      <c r="W9" s="234"/>
      <c r="X9" s="234"/>
      <c r="Y9" s="234"/>
      <c r="Z9" s="234"/>
      <c r="AA9" s="234"/>
      <c r="AB9" s="234"/>
      <c r="AC9" s="234"/>
      <c r="AD9" s="234"/>
      <c r="AE9" s="234"/>
      <c r="AF9" s="234"/>
      <c r="AG9" s="234"/>
      <c r="AH9" s="234"/>
      <c r="AI9" s="234"/>
      <c r="AJ9" s="234"/>
      <c r="AK9" s="234"/>
      <c r="AL9" s="234"/>
      <c r="AM9" s="234"/>
      <c r="AN9" s="234"/>
      <c r="AO9" s="234"/>
      <c r="AQ9" s="64"/>
      <c r="AR9" s="61"/>
      <c r="BA9" s="27"/>
      <c r="BB9" s="27"/>
      <c r="BC9" s="27"/>
      <c r="BD9" s="27"/>
      <c r="BE9" s="27"/>
      <c r="BF9" s="27"/>
      <c r="BG9" s="27"/>
      <c r="BH9" s="27"/>
      <c r="BI9" s="27"/>
      <c r="BJ9" s="27"/>
      <c r="BK9" s="27"/>
      <c r="BL9" s="27"/>
      <c r="BM9" s="27"/>
    </row>
    <row r="10" spans="1:65" ht="30" customHeight="1" thickBot="1" x14ac:dyDescent="0.2">
      <c r="B10" s="1"/>
      <c r="C10" s="2"/>
      <c r="D10" s="2"/>
      <c r="E10" s="3"/>
      <c r="F10" s="2"/>
      <c r="G10" s="2"/>
      <c r="H10" s="2"/>
      <c r="I10" s="2"/>
      <c r="J10" s="4"/>
      <c r="K10" s="2"/>
      <c r="L10" s="3"/>
      <c r="M10" s="65" t="s">
        <v>10</v>
      </c>
      <c r="N10" s="5"/>
      <c r="O10" s="6"/>
      <c r="P10" s="7"/>
      <c r="U10" s="66"/>
      <c r="V10" s="67"/>
      <c r="W10" s="67"/>
      <c r="X10" s="67"/>
      <c r="Y10" s="232" t="s">
        <v>13</v>
      </c>
      <c r="Z10" s="232"/>
      <c r="AA10" s="229"/>
      <c r="AB10" s="229"/>
      <c r="AC10" s="229"/>
      <c r="AD10" s="229"/>
      <c r="AE10" s="229"/>
      <c r="AF10" s="229"/>
      <c r="AG10" s="229"/>
      <c r="AH10" s="229"/>
      <c r="AI10" s="232" t="s">
        <v>14</v>
      </c>
      <c r="AJ10" s="232"/>
      <c r="AK10" s="229"/>
      <c r="AL10" s="229"/>
      <c r="AM10" s="229"/>
      <c r="AN10" s="229"/>
      <c r="AO10" s="229"/>
      <c r="AP10" s="229"/>
      <c r="AQ10" s="229"/>
      <c r="AR10" s="230"/>
      <c r="AX10" s="8" t="b">
        <v>0</v>
      </c>
      <c r="BA10" s="27"/>
      <c r="BB10" s="27"/>
      <c r="BC10" s="27"/>
      <c r="BD10" s="27"/>
      <c r="BE10" s="27"/>
      <c r="BF10" s="27"/>
      <c r="BG10" s="27"/>
      <c r="BH10" s="27"/>
      <c r="BI10" s="27"/>
      <c r="BJ10" s="27"/>
      <c r="BK10" s="27"/>
      <c r="BL10" s="27"/>
      <c r="BM10" s="27"/>
    </row>
    <row r="11" spans="1:65" ht="13.5" customHeight="1" x14ac:dyDescent="0.15">
      <c r="A11"/>
      <c r="B11"/>
      <c r="C11"/>
      <c r="D11"/>
      <c r="E11"/>
      <c r="F11"/>
      <c r="G11"/>
      <c r="H11"/>
      <c r="I11"/>
      <c r="J11"/>
      <c r="K11"/>
      <c r="L11"/>
    </row>
    <row r="12" spans="1:65" ht="13.5" customHeight="1" x14ac:dyDescent="0.15">
      <c r="BA12" s="28"/>
      <c r="BB12" s="28"/>
      <c r="BC12" s="28"/>
      <c r="BD12" s="28"/>
    </row>
    <row r="13" spans="1:65" ht="13.5" customHeight="1" thickBot="1" x14ac:dyDescent="0.2">
      <c r="A13" s="68"/>
      <c r="B13" s="68"/>
      <c r="C13" s="68"/>
      <c r="D13" s="68"/>
      <c r="E13" s="68"/>
      <c r="F13" s="68"/>
      <c r="G13" s="68"/>
      <c r="H13" s="68"/>
      <c r="I13" s="68"/>
      <c r="J13" s="68"/>
      <c r="K13" s="68"/>
      <c r="L13" s="68"/>
    </row>
    <row r="14" spans="1:65" ht="13.5" customHeight="1" x14ac:dyDescent="0.15">
      <c r="A14"/>
      <c r="B14" s="69" t="s">
        <v>42</v>
      </c>
      <c r="C14" s="58"/>
      <c r="D14" s="70"/>
      <c r="E14" s="70"/>
      <c r="F14" s="70"/>
      <c r="G14" s="70"/>
      <c r="H14" s="70"/>
      <c r="I14" s="70"/>
      <c r="J14" s="70"/>
      <c r="K14" s="70"/>
      <c r="L14" s="70"/>
      <c r="M14" s="71"/>
      <c r="N14" s="55"/>
      <c r="O14" s="72"/>
      <c r="P14" s="73"/>
      <c r="Q14" s="194" t="s">
        <v>29</v>
      </c>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6"/>
      <c r="AT14"/>
    </row>
    <row r="15" spans="1:65" ht="13.5" customHeight="1" x14ac:dyDescent="0.15">
      <c r="A15"/>
      <c r="B15" s="250"/>
      <c r="C15" s="251"/>
      <c r="D15" s="251"/>
      <c r="E15" s="251"/>
      <c r="F15" s="251"/>
      <c r="G15" s="251"/>
      <c r="H15" s="251"/>
      <c r="I15" s="251"/>
      <c r="J15" s="251"/>
      <c r="K15" s="251"/>
      <c r="L15" s="251"/>
      <c r="M15" s="251"/>
      <c r="N15" s="251"/>
      <c r="O15" s="252"/>
      <c r="P15" s="73"/>
      <c r="Q15" s="197"/>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9"/>
    </row>
    <row r="16" spans="1:65" ht="13.5" customHeight="1" x14ac:dyDescent="0.15">
      <c r="A16"/>
      <c r="B16" s="250"/>
      <c r="C16" s="251"/>
      <c r="D16" s="251"/>
      <c r="E16" s="251"/>
      <c r="F16" s="251"/>
      <c r="G16" s="251"/>
      <c r="H16" s="251"/>
      <c r="I16" s="251"/>
      <c r="J16" s="251"/>
      <c r="K16" s="251"/>
      <c r="L16" s="251"/>
      <c r="M16" s="251"/>
      <c r="N16" s="251"/>
      <c r="O16" s="252"/>
      <c r="P16" s="63"/>
      <c r="Q16" s="74"/>
      <c r="R16" s="63"/>
      <c r="S16" s="63"/>
      <c r="T16" s="63"/>
      <c r="U16" s="159" t="s">
        <v>31</v>
      </c>
      <c r="V16" s="160"/>
      <c r="W16" s="160"/>
      <c r="X16" s="160"/>
      <c r="Y16" s="160"/>
      <c r="Z16" s="160"/>
      <c r="AA16" s="160"/>
      <c r="AB16" s="201"/>
      <c r="AC16" s="159" t="s">
        <v>30</v>
      </c>
      <c r="AD16" s="160"/>
      <c r="AE16" s="160"/>
      <c r="AF16" s="160"/>
      <c r="AG16" s="160"/>
      <c r="AH16" s="160"/>
      <c r="AI16" s="160"/>
      <c r="AJ16" s="201"/>
      <c r="AK16" s="159" t="s">
        <v>33</v>
      </c>
      <c r="AL16" s="160"/>
      <c r="AM16" s="160"/>
      <c r="AN16" s="160"/>
      <c r="AO16" s="160"/>
      <c r="AP16" s="160"/>
      <c r="AQ16" s="160"/>
      <c r="AR16" s="215"/>
      <c r="AT16"/>
    </row>
    <row r="17" spans="1:55" ht="13.5" customHeight="1" thickBot="1" x14ac:dyDescent="0.2">
      <c r="A17"/>
      <c r="B17" s="253"/>
      <c r="C17" s="254"/>
      <c r="D17" s="254"/>
      <c r="E17" s="254"/>
      <c r="F17" s="254"/>
      <c r="G17" s="254"/>
      <c r="H17" s="254"/>
      <c r="I17" s="254"/>
      <c r="J17" s="254"/>
      <c r="K17" s="254"/>
      <c r="L17" s="254"/>
      <c r="M17" s="254"/>
      <c r="N17" s="254"/>
      <c r="O17" s="255"/>
      <c r="Q17" s="75"/>
      <c r="R17" s="76"/>
      <c r="S17" s="76"/>
      <c r="T17" s="76"/>
      <c r="U17" s="161"/>
      <c r="V17" s="162"/>
      <c r="W17" s="162"/>
      <c r="X17" s="162"/>
      <c r="Y17" s="162"/>
      <c r="Z17" s="162"/>
      <c r="AA17" s="162"/>
      <c r="AB17" s="202"/>
      <c r="AC17" s="161"/>
      <c r="AD17" s="162"/>
      <c r="AE17" s="162"/>
      <c r="AF17" s="162"/>
      <c r="AG17" s="162"/>
      <c r="AH17" s="162"/>
      <c r="AI17" s="162"/>
      <c r="AJ17" s="202"/>
      <c r="AK17" s="161"/>
      <c r="AL17" s="162"/>
      <c r="AM17" s="162"/>
      <c r="AN17" s="162"/>
      <c r="AO17" s="162"/>
      <c r="AP17" s="162"/>
      <c r="AQ17" s="162"/>
      <c r="AR17" s="216"/>
    </row>
    <row r="18" spans="1:55" ht="13.5" customHeight="1" x14ac:dyDescent="0.15">
      <c r="A18" s="77"/>
      <c r="B18" s="78"/>
      <c r="C18" s="77"/>
      <c r="D18" s="77"/>
      <c r="E18" s="77"/>
      <c r="F18" s="77"/>
      <c r="G18" s="77"/>
      <c r="H18" s="77"/>
      <c r="I18" s="77"/>
      <c r="J18" s="77"/>
      <c r="K18" s="77"/>
      <c r="L18"/>
      <c r="M18" s="77"/>
      <c r="Q18" s="176" t="s">
        <v>26</v>
      </c>
      <c r="R18" s="177"/>
      <c r="S18" s="177"/>
      <c r="T18" s="245"/>
      <c r="U18" s="280"/>
      <c r="V18" s="281"/>
      <c r="W18" s="281"/>
      <c r="X18" s="281"/>
      <c r="Y18" s="281"/>
      <c r="Z18" s="281"/>
      <c r="AA18" s="281"/>
      <c r="AB18" s="282"/>
      <c r="AC18" s="274">
        <f>IF($AT$23="四捨五入",ROUND(U18*0.1,0),IF($AT$23="切捨て",ROUNDDOWN(U18*0.1,0),ROUNDUP(U18*0.1,0)))</f>
        <v>0</v>
      </c>
      <c r="AD18" s="275"/>
      <c r="AE18" s="275"/>
      <c r="AF18" s="275"/>
      <c r="AG18" s="275"/>
      <c r="AH18" s="275"/>
      <c r="AI18" s="275"/>
      <c r="AJ18" s="276"/>
      <c r="AK18" s="236">
        <f>SUM(U18:AJ20)</f>
        <v>0</v>
      </c>
      <c r="AL18" s="237"/>
      <c r="AM18" s="237"/>
      <c r="AN18" s="237"/>
      <c r="AO18" s="237"/>
      <c r="AP18" s="237"/>
      <c r="AQ18" s="237"/>
      <c r="AR18" s="238"/>
    </row>
    <row r="19" spans="1:55" ht="13.5" customHeight="1" x14ac:dyDescent="0.15">
      <c r="A19" s="79"/>
      <c r="G19" s="80"/>
      <c r="H19" s="80"/>
      <c r="I19" s="80"/>
      <c r="L19"/>
      <c r="M19" s="68"/>
      <c r="Q19" s="178"/>
      <c r="R19" s="179"/>
      <c r="S19" s="179"/>
      <c r="T19" s="246"/>
      <c r="U19" s="283"/>
      <c r="V19" s="284"/>
      <c r="W19" s="284"/>
      <c r="X19" s="284"/>
      <c r="Y19" s="284"/>
      <c r="Z19" s="284"/>
      <c r="AA19" s="284"/>
      <c r="AB19" s="285"/>
      <c r="AC19" s="277"/>
      <c r="AD19" s="278"/>
      <c r="AE19" s="278"/>
      <c r="AF19" s="278"/>
      <c r="AG19" s="278"/>
      <c r="AH19" s="278"/>
      <c r="AI19" s="278"/>
      <c r="AJ19" s="279"/>
      <c r="AK19" s="239"/>
      <c r="AL19" s="240"/>
      <c r="AM19" s="240"/>
      <c r="AN19" s="240"/>
      <c r="AO19" s="240"/>
      <c r="AP19" s="240"/>
      <c r="AQ19" s="240"/>
      <c r="AR19" s="241"/>
      <c r="BA19" s="28"/>
      <c r="BB19" s="28"/>
      <c r="BC19" s="28"/>
    </row>
    <row r="20" spans="1:55" ht="13.5" customHeight="1" x14ac:dyDescent="0.15">
      <c r="A20" s="68"/>
      <c r="E20" s="68"/>
      <c r="F20" s="68"/>
      <c r="G20" s="81"/>
      <c r="H20" s="81"/>
      <c r="I20" s="81"/>
      <c r="J20" s="68"/>
      <c r="K20" s="68"/>
      <c r="L20"/>
      <c r="M20" s="77"/>
      <c r="Q20" s="180"/>
      <c r="R20" s="181"/>
      <c r="S20" s="181"/>
      <c r="T20" s="247"/>
      <c r="U20" s="286"/>
      <c r="V20" s="287"/>
      <c r="W20" s="287"/>
      <c r="X20" s="287"/>
      <c r="Y20" s="287"/>
      <c r="Z20" s="287"/>
      <c r="AA20" s="287"/>
      <c r="AB20" s="288"/>
      <c r="AC20" s="277"/>
      <c r="AD20" s="278"/>
      <c r="AE20" s="278"/>
      <c r="AF20" s="278"/>
      <c r="AG20" s="278"/>
      <c r="AH20" s="278"/>
      <c r="AI20" s="278"/>
      <c r="AJ20" s="279"/>
      <c r="AK20" s="242"/>
      <c r="AL20" s="243"/>
      <c r="AM20" s="243"/>
      <c r="AN20" s="243"/>
      <c r="AO20" s="243"/>
      <c r="AP20" s="243"/>
      <c r="AQ20" s="243"/>
      <c r="AR20" s="244"/>
      <c r="BA20" s="28"/>
      <c r="BB20" s="28"/>
      <c r="BC20" s="28"/>
    </row>
    <row r="21" spans="1:55" ht="13.5" customHeight="1" x14ac:dyDescent="0.15">
      <c r="A21" s="68"/>
      <c r="E21" s="68"/>
      <c r="F21" s="68"/>
      <c r="G21" s="68"/>
      <c r="H21" s="68"/>
      <c r="I21" s="68"/>
      <c r="J21" s="68"/>
      <c r="K21" s="68"/>
      <c r="Q21" s="256" t="s">
        <v>27</v>
      </c>
      <c r="R21" s="257"/>
      <c r="S21" s="257"/>
      <c r="T21" s="258"/>
      <c r="U21" s="280"/>
      <c r="V21" s="281"/>
      <c r="W21" s="281"/>
      <c r="X21" s="281"/>
      <c r="Y21" s="281"/>
      <c r="Z21" s="281"/>
      <c r="AA21" s="281"/>
      <c r="AB21" s="282"/>
      <c r="AC21" s="274">
        <f>IF($AT$23="四捨五入",ROUND(U21*0.08,0),IF($AT$23="切捨て",ROUNDDOWN(U21*0.08,0),ROUNDUP(U21*0.08,0)))</f>
        <v>0</v>
      </c>
      <c r="AD21" s="275"/>
      <c r="AE21" s="275"/>
      <c r="AF21" s="275"/>
      <c r="AG21" s="275"/>
      <c r="AH21" s="275"/>
      <c r="AI21" s="275"/>
      <c r="AJ21" s="276"/>
      <c r="AK21" s="206">
        <f>SUM(U21:AJ23)</f>
        <v>0</v>
      </c>
      <c r="AL21" s="207"/>
      <c r="AM21" s="207"/>
      <c r="AN21" s="207"/>
      <c r="AO21" s="207"/>
      <c r="AP21" s="207"/>
      <c r="AQ21" s="207"/>
      <c r="AR21" s="208"/>
      <c r="AT21" s="322" t="s">
        <v>44</v>
      </c>
      <c r="AU21" s="323"/>
      <c r="AV21" s="323"/>
      <c r="AW21" s="324"/>
      <c r="BA21" s="28"/>
      <c r="BB21" s="28"/>
      <c r="BC21" s="28"/>
    </row>
    <row r="22" spans="1:55" ht="13.5" customHeight="1" x14ac:dyDescent="0.15">
      <c r="A22" s="79"/>
      <c r="I22" s="79"/>
      <c r="J22" s="79"/>
      <c r="K22" s="79"/>
      <c r="Q22" s="259"/>
      <c r="R22" s="260"/>
      <c r="S22" s="260"/>
      <c r="T22" s="261"/>
      <c r="U22" s="283"/>
      <c r="V22" s="284"/>
      <c r="W22" s="284"/>
      <c r="X22" s="284"/>
      <c r="Y22" s="284"/>
      <c r="Z22" s="284"/>
      <c r="AA22" s="284"/>
      <c r="AB22" s="285"/>
      <c r="AC22" s="277"/>
      <c r="AD22" s="278"/>
      <c r="AE22" s="278"/>
      <c r="AF22" s="278"/>
      <c r="AG22" s="278"/>
      <c r="AH22" s="278"/>
      <c r="AI22" s="278"/>
      <c r="AJ22" s="279"/>
      <c r="AK22" s="206"/>
      <c r="AL22" s="207"/>
      <c r="AM22" s="207"/>
      <c r="AN22" s="207"/>
      <c r="AO22" s="207"/>
      <c r="AP22" s="207"/>
      <c r="AQ22" s="207"/>
      <c r="AR22" s="208"/>
      <c r="AT22" s="322"/>
      <c r="AU22" s="323"/>
      <c r="AV22" s="323"/>
      <c r="AW22" s="324"/>
      <c r="BA22" s="28"/>
      <c r="BB22" s="28"/>
      <c r="BC22" s="28"/>
    </row>
    <row r="23" spans="1:55" ht="13.5" customHeight="1" x14ac:dyDescent="0.15">
      <c r="A23" s="68"/>
      <c r="E23" s="68"/>
      <c r="F23" s="68"/>
      <c r="G23" s="68"/>
      <c r="H23" s="68"/>
      <c r="I23" s="68"/>
      <c r="J23" s="68"/>
      <c r="K23" s="68"/>
      <c r="Q23" s="262"/>
      <c r="R23" s="263"/>
      <c r="S23" s="263"/>
      <c r="T23" s="264"/>
      <c r="U23" s="286"/>
      <c r="V23" s="287"/>
      <c r="W23" s="287"/>
      <c r="X23" s="287"/>
      <c r="Y23" s="287"/>
      <c r="Z23" s="287"/>
      <c r="AA23" s="287"/>
      <c r="AB23" s="288"/>
      <c r="AC23" s="277"/>
      <c r="AD23" s="278"/>
      <c r="AE23" s="278"/>
      <c r="AF23" s="278"/>
      <c r="AG23" s="278"/>
      <c r="AH23" s="278"/>
      <c r="AI23" s="278"/>
      <c r="AJ23" s="279"/>
      <c r="AK23" s="209"/>
      <c r="AL23" s="210"/>
      <c r="AM23" s="210"/>
      <c r="AN23" s="210"/>
      <c r="AO23" s="210"/>
      <c r="AP23" s="210"/>
      <c r="AQ23" s="210"/>
      <c r="AR23" s="211"/>
      <c r="AT23" s="343" t="s">
        <v>45</v>
      </c>
      <c r="AU23" s="344"/>
      <c r="AV23" s="344"/>
      <c r="AW23" s="345"/>
      <c r="BA23" s="28"/>
      <c r="BB23" s="28"/>
      <c r="BC23" s="28"/>
    </row>
    <row r="24" spans="1:55" ht="13.5" customHeight="1" x14ac:dyDescent="0.15">
      <c r="A24" s="68"/>
      <c r="E24" s="68"/>
      <c r="F24" s="68"/>
      <c r="G24" s="68"/>
      <c r="H24" s="68"/>
      <c r="I24" s="68"/>
      <c r="J24" s="68"/>
      <c r="K24" s="68"/>
      <c r="Q24" s="265" t="s">
        <v>28</v>
      </c>
      <c r="R24" s="266"/>
      <c r="S24" s="266"/>
      <c r="T24" s="267"/>
      <c r="U24" s="280"/>
      <c r="V24" s="281"/>
      <c r="W24" s="281"/>
      <c r="X24" s="281"/>
      <c r="Y24" s="281"/>
      <c r="Z24" s="281"/>
      <c r="AA24" s="281"/>
      <c r="AB24" s="282"/>
      <c r="AC24" s="328" t="s">
        <v>34</v>
      </c>
      <c r="AD24" s="329"/>
      <c r="AE24" s="329"/>
      <c r="AF24" s="329"/>
      <c r="AG24" s="329"/>
      <c r="AH24" s="329"/>
      <c r="AI24" s="329"/>
      <c r="AJ24" s="330"/>
      <c r="AK24" s="203">
        <f>SUM(U24)</f>
        <v>0</v>
      </c>
      <c r="AL24" s="204"/>
      <c r="AM24" s="204"/>
      <c r="AN24" s="204"/>
      <c r="AO24" s="204"/>
      <c r="AP24" s="204"/>
      <c r="AQ24" s="204"/>
      <c r="AR24" s="205"/>
      <c r="AT24" s="343"/>
      <c r="AU24" s="344"/>
      <c r="AV24" s="344"/>
      <c r="AW24" s="345"/>
      <c r="BA24" s="28"/>
      <c r="BB24" s="28"/>
      <c r="BC24" s="28"/>
    </row>
    <row r="25" spans="1:55" ht="13.5" customHeight="1" x14ac:dyDescent="0.15">
      <c r="A25" s="82"/>
      <c r="E25" s="68"/>
      <c r="F25" s="68"/>
      <c r="G25" s="77"/>
      <c r="H25" s="77"/>
      <c r="I25" s="77"/>
      <c r="J25" s="77"/>
      <c r="K25" s="77"/>
      <c r="L25"/>
      <c r="M25" s="77"/>
      <c r="Q25" s="268"/>
      <c r="R25" s="269"/>
      <c r="S25" s="269"/>
      <c r="T25" s="270"/>
      <c r="U25" s="283"/>
      <c r="V25" s="284"/>
      <c r="W25" s="284"/>
      <c r="X25" s="284"/>
      <c r="Y25" s="284"/>
      <c r="Z25" s="284"/>
      <c r="AA25" s="284"/>
      <c r="AB25" s="285"/>
      <c r="AC25" s="331"/>
      <c r="AD25" s="332"/>
      <c r="AE25" s="332"/>
      <c r="AF25" s="332"/>
      <c r="AG25" s="332"/>
      <c r="AH25" s="332"/>
      <c r="AI25" s="332"/>
      <c r="AJ25" s="333"/>
      <c r="AK25" s="206"/>
      <c r="AL25" s="207"/>
      <c r="AM25" s="207"/>
      <c r="AN25" s="207"/>
      <c r="AO25" s="207"/>
      <c r="AP25" s="207"/>
      <c r="AQ25" s="207"/>
      <c r="AR25" s="208"/>
      <c r="BA25" s="28"/>
      <c r="BB25" s="28"/>
      <c r="BC25" s="28"/>
    </row>
    <row r="26" spans="1:55" ht="13.5" customHeight="1" x14ac:dyDescent="0.15">
      <c r="A26" s="77"/>
      <c r="E26" s="68"/>
      <c r="F26" s="68"/>
      <c r="G26" s="77"/>
      <c r="H26" s="77"/>
      <c r="I26" s="77"/>
      <c r="J26" s="77"/>
      <c r="K26" s="77"/>
      <c r="L26"/>
      <c r="M26" s="77"/>
      <c r="Q26" s="271"/>
      <c r="R26" s="272"/>
      <c r="S26" s="272"/>
      <c r="T26" s="273"/>
      <c r="U26" s="286"/>
      <c r="V26" s="287"/>
      <c r="W26" s="287"/>
      <c r="X26" s="287"/>
      <c r="Y26" s="287"/>
      <c r="Z26" s="287"/>
      <c r="AA26" s="287"/>
      <c r="AB26" s="288"/>
      <c r="AC26" s="334"/>
      <c r="AD26" s="335"/>
      <c r="AE26" s="335"/>
      <c r="AF26" s="335"/>
      <c r="AG26" s="335"/>
      <c r="AH26" s="335"/>
      <c r="AI26" s="335"/>
      <c r="AJ26" s="336"/>
      <c r="AK26" s="209"/>
      <c r="AL26" s="210"/>
      <c r="AM26" s="210"/>
      <c r="AN26" s="210"/>
      <c r="AO26" s="210"/>
      <c r="AP26" s="210"/>
      <c r="AQ26" s="210"/>
      <c r="AR26" s="211"/>
      <c r="BA26" s="28"/>
      <c r="BB26" s="28"/>
      <c r="BC26" s="28"/>
    </row>
    <row r="27" spans="1:55" ht="13.5" customHeight="1" x14ac:dyDescent="0.15">
      <c r="A27" s="82"/>
      <c r="B27" s="77" t="s">
        <v>39</v>
      </c>
      <c r="C27" s="77"/>
      <c r="E27" s="68"/>
      <c r="F27" s="68"/>
      <c r="G27" s="77"/>
      <c r="H27" s="77"/>
      <c r="I27" s="77"/>
      <c r="J27" s="77"/>
      <c r="K27" s="77"/>
      <c r="L27"/>
      <c r="M27" s="77"/>
      <c r="Q27" s="188" t="s">
        <v>32</v>
      </c>
      <c r="R27" s="189"/>
      <c r="S27" s="189"/>
      <c r="T27" s="340"/>
      <c r="U27" s="274">
        <f>SUM(U18:AB26)</f>
        <v>0</v>
      </c>
      <c r="V27" s="275"/>
      <c r="W27" s="275"/>
      <c r="X27" s="275"/>
      <c r="Y27" s="275"/>
      <c r="Z27" s="275"/>
      <c r="AA27" s="275"/>
      <c r="AB27" s="276"/>
      <c r="AC27" s="292">
        <f>SUM(AC18:AJ23)</f>
        <v>0</v>
      </c>
      <c r="AD27" s="293"/>
      <c r="AE27" s="293"/>
      <c r="AF27" s="293"/>
      <c r="AG27" s="293"/>
      <c r="AH27" s="293"/>
      <c r="AI27" s="293"/>
      <c r="AJ27" s="294"/>
      <c r="AK27" s="203">
        <f>SUM(AK18:AR26)</f>
        <v>0</v>
      </c>
      <c r="AL27" s="204"/>
      <c r="AM27" s="204"/>
      <c r="AN27" s="204"/>
      <c r="AO27" s="204"/>
      <c r="AP27" s="204"/>
      <c r="AQ27" s="204"/>
      <c r="AR27" s="205"/>
      <c r="AZ27" s="83"/>
      <c r="BA27" s="28"/>
      <c r="BB27" s="28"/>
      <c r="BC27" s="28"/>
    </row>
    <row r="28" spans="1:55" ht="13.5" customHeight="1" x14ac:dyDescent="0.15">
      <c r="A28" s="82"/>
      <c r="B28" s="77" t="s">
        <v>40</v>
      </c>
      <c r="C28" s="77"/>
      <c r="E28" s="68"/>
      <c r="F28" s="68"/>
      <c r="G28" s="77"/>
      <c r="H28" s="77"/>
      <c r="I28" s="77"/>
      <c r="J28" s="77"/>
      <c r="K28" s="77"/>
      <c r="L28"/>
      <c r="M28" s="77"/>
      <c r="Q28" s="190"/>
      <c r="R28" s="191"/>
      <c r="S28" s="191"/>
      <c r="T28" s="341"/>
      <c r="U28" s="277"/>
      <c r="V28" s="278"/>
      <c r="W28" s="278"/>
      <c r="X28" s="278"/>
      <c r="Y28" s="278"/>
      <c r="Z28" s="278"/>
      <c r="AA28" s="278"/>
      <c r="AB28" s="279"/>
      <c r="AC28" s="295"/>
      <c r="AD28" s="296"/>
      <c r="AE28" s="296"/>
      <c r="AF28" s="296"/>
      <c r="AG28" s="296"/>
      <c r="AH28" s="296"/>
      <c r="AI28" s="296"/>
      <c r="AJ28" s="297"/>
      <c r="AK28" s="206"/>
      <c r="AL28" s="207"/>
      <c r="AM28" s="207"/>
      <c r="AN28" s="207"/>
      <c r="AO28" s="207"/>
      <c r="AP28" s="207"/>
      <c r="AQ28" s="207"/>
      <c r="AR28" s="208"/>
      <c r="BA28" s="28"/>
      <c r="BB28" s="28"/>
      <c r="BC28" s="28"/>
    </row>
    <row r="29" spans="1:55" ht="13.5" customHeight="1" thickBot="1" x14ac:dyDescent="0.2">
      <c r="A29" s="77"/>
      <c r="B29" s="153" t="s">
        <v>22</v>
      </c>
      <c r="C29" s="154"/>
      <c r="D29" s="154"/>
      <c r="E29" s="154"/>
      <c r="F29" s="155"/>
      <c r="G29" s="346"/>
      <c r="H29" s="347"/>
      <c r="I29" s="347"/>
      <c r="J29" s="347"/>
      <c r="K29" s="347"/>
      <c r="L29" s="347"/>
      <c r="M29" s="347"/>
      <c r="N29" s="348"/>
      <c r="Q29" s="192"/>
      <c r="R29" s="193"/>
      <c r="S29" s="193"/>
      <c r="T29" s="342"/>
      <c r="U29" s="325"/>
      <c r="V29" s="326"/>
      <c r="W29" s="326"/>
      <c r="X29" s="326"/>
      <c r="Y29" s="326"/>
      <c r="Z29" s="326"/>
      <c r="AA29" s="326"/>
      <c r="AB29" s="327"/>
      <c r="AC29" s="337"/>
      <c r="AD29" s="338"/>
      <c r="AE29" s="338"/>
      <c r="AF29" s="338"/>
      <c r="AG29" s="338"/>
      <c r="AH29" s="338"/>
      <c r="AI29" s="338"/>
      <c r="AJ29" s="339"/>
      <c r="AK29" s="212"/>
      <c r="AL29" s="213"/>
      <c r="AM29" s="213"/>
      <c r="AN29" s="213"/>
      <c r="AO29" s="213"/>
      <c r="AP29" s="213"/>
      <c r="AQ29" s="213"/>
      <c r="AR29" s="214"/>
      <c r="BA29" s="28"/>
      <c r="BB29" s="28"/>
      <c r="BC29" s="28"/>
    </row>
    <row r="30" spans="1:55" ht="13.5" customHeight="1" x14ac:dyDescent="0.15">
      <c r="A30" s="77"/>
      <c r="B30" s="156"/>
      <c r="C30" s="157"/>
      <c r="D30" s="157"/>
      <c r="E30" s="157"/>
      <c r="F30" s="158"/>
      <c r="G30" s="349"/>
      <c r="H30" s="350"/>
      <c r="I30" s="350"/>
      <c r="J30" s="350"/>
      <c r="K30" s="350"/>
      <c r="L30" s="350"/>
      <c r="M30" s="350"/>
      <c r="N30" s="351"/>
      <c r="Q30" s="290" t="str">
        <f>IF(AX10=TRUE,IF(C8="","※ 経過措置対象","登録番号がある場合は「無」のチェックを外してください"),IF(C8="","登録番号がある場合は登録番号の記入、無い場合は「無」にチェックを入れてください",""))</f>
        <v>登録番号がある場合は登録番号の記入、無い場合は「無」にチェックを入れてください</v>
      </c>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84"/>
      <c r="BA30" s="28"/>
      <c r="BB30" s="28"/>
      <c r="BC30" s="28"/>
    </row>
    <row r="31" spans="1:55" ht="13.5" customHeight="1" x14ac:dyDescent="0.15">
      <c r="A31" s="77"/>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84"/>
    </row>
    <row r="32" spans="1:55" ht="13.5" customHeight="1" x14ac:dyDescent="0.15">
      <c r="A32" s="77"/>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4"/>
    </row>
    <row r="33" spans="1:58" ht="13.5" customHeight="1" x14ac:dyDescent="0.15"/>
    <row r="34" spans="1:58" ht="13.5" customHeight="1" x14ac:dyDescent="0.15">
      <c r="A34" s="86" t="s">
        <v>9</v>
      </c>
      <c r="AJ34" s="87"/>
      <c r="AK34" s="87"/>
      <c r="AL34" s="87"/>
      <c r="AM34" s="87"/>
      <c r="AN34" s="87"/>
      <c r="AO34" s="87"/>
      <c r="AP34" s="87"/>
      <c r="AQ34" s="87"/>
      <c r="AR34" s="87"/>
      <c r="BA34" s="29"/>
      <c r="BB34" s="29"/>
      <c r="BC34" s="29"/>
      <c r="BD34" s="29"/>
      <c r="BE34" s="29"/>
      <c r="BF34" s="29"/>
    </row>
    <row r="35" spans="1:58" ht="13.5" customHeight="1" x14ac:dyDescent="0.15">
      <c r="X35" s="88"/>
      <c r="AJ35" s="87"/>
      <c r="AK35" s="87"/>
      <c r="AL35" s="87"/>
      <c r="AM35" s="87"/>
      <c r="AN35" s="87"/>
      <c r="AO35" s="87"/>
      <c r="AP35" s="87"/>
      <c r="AQ35" s="87"/>
      <c r="AR35" s="87"/>
      <c r="BA35" s="29"/>
      <c r="BB35" s="29"/>
      <c r="BC35" s="29"/>
      <c r="BD35" s="29"/>
      <c r="BE35" s="29"/>
      <c r="BF35" s="29"/>
    </row>
    <row r="36" spans="1:58" ht="13.5" customHeight="1" x14ac:dyDescent="0.15">
      <c r="A36" s="49" t="s">
        <v>4</v>
      </c>
      <c r="AJ36" s="87"/>
      <c r="AK36" s="87"/>
      <c r="AL36" s="87"/>
      <c r="AM36" s="87"/>
      <c r="AN36" s="87"/>
      <c r="AO36" s="87"/>
      <c r="AP36" s="87"/>
      <c r="AQ36" s="87"/>
      <c r="AR36" s="87"/>
    </row>
    <row r="37" spans="1:58" ht="13.5" customHeight="1" x14ac:dyDescent="0.15">
      <c r="AO37" s="89"/>
      <c r="AP37" s="89"/>
      <c r="AQ37" s="89"/>
      <c r="AR37" s="89"/>
    </row>
    <row r="38" spans="1:58" ht="13.5" customHeight="1" x14ac:dyDescent="0.15">
      <c r="A38" s="79" t="s">
        <v>11</v>
      </c>
      <c r="AI38" s="90" t="s">
        <v>19</v>
      </c>
      <c r="AK38" s="79"/>
      <c r="AO38" s="89"/>
      <c r="AP38" s="89"/>
      <c r="AQ38" s="89"/>
      <c r="AR38" s="89"/>
      <c r="AS38"/>
    </row>
    <row r="39" spans="1:58" ht="13.5" customHeight="1" x14ac:dyDescent="0.15">
      <c r="A39" s="79"/>
      <c r="AI39" s="90"/>
      <c r="AK39" s="79"/>
      <c r="AO39" s="89"/>
      <c r="AP39" s="89"/>
      <c r="AQ39" s="89"/>
      <c r="AR39" s="89"/>
      <c r="AS39"/>
    </row>
    <row r="40" spans="1:58" ht="15" customHeight="1" x14ac:dyDescent="0.15">
      <c r="A40" s="220" t="s">
        <v>0</v>
      </c>
      <c r="B40" s="220"/>
      <c r="C40" s="220"/>
      <c r="D40" s="220"/>
      <c r="E40" s="220"/>
      <c r="F40" s="220"/>
      <c r="G40" s="220"/>
      <c r="H40" s="48"/>
      <c r="M40" s="221" t="s">
        <v>6</v>
      </c>
      <c r="N40" s="221"/>
      <c r="O40" s="221"/>
      <c r="P40" s="221"/>
      <c r="Q40" s="221"/>
      <c r="R40" s="221"/>
      <c r="S40" s="221"/>
      <c r="T40" s="221"/>
      <c r="U40" s="221"/>
      <c r="V40" s="221"/>
      <c r="W40" s="221"/>
      <c r="X40" s="50"/>
      <c r="Y40" s="50"/>
      <c r="AB40" s="63"/>
      <c r="AC40" s="63"/>
      <c r="AD40" s="63"/>
      <c r="AE40" s="63"/>
      <c r="AF40" s="63"/>
      <c r="AG40" s="63"/>
      <c r="AH40" s="63"/>
      <c r="AI40" s="63"/>
      <c r="AJ40" s="63"/>
      <c r="AK40" s="63"/>
      <c r="AL40" s="63"/>
      <c r="AM40" s="63"/>
      <c r="AN40" s="91"/>
      <c r="AO40" s="63"/>
      <c r="AP40" s="63"/>
      <c r="AQ40" s="63"/>
      <c r="AR40" s="63"/>
    </row>
    <row r="41" spans="1:58" ht="15" customHeight="1" x14ac:dyDescent="0.15">
      <c r="A41" s="220"/>
      <c r="B41" s="220"/>
      <c r="C41" s="220"/>
      <c r="D41" s="220"/>
      <c r="E41" s="220"/>
      <c r="F41" s="220"/>
      <c r="G41" s="220"/>
      <c r="H41" s="48"/>
      <c r="J41" s="50"/>
      <c r="K41" s="50"/>
      <c r="M41" s="221"/>
      <c r="N41" s="221"/>
      <c r="O41" s="221"/>
      <c r="P41" s="221"/>
      <c r="Q41" s="221"/>
      <c r="R41" s="221"/>
      <c r="S41" s="221"/>
      <c r="T41" s="221"/>
      <c r="U41" s="221"/>
      <c r="V41" s="221"/>
      <c r="W41" s="221"/>
      <c r="X41" s="50"/>
      <c r="Y41" s="50"/>
      <c r="AB41" s="50"/>
      <c r="AC41" s="50"/>
      <c r="AD41" s="50"/>
      <c r="AE41" s="50"/>
    </row>
    <row r="42" spans="1:58" ht="17.25" customHeight="1" x14ac:dyDescent="0.15">
      <c r="N42" s="52" t="s">
        <v>16</v>
      </c>
      <c r="O42" s="301" t="str">
        <f>IF(O3="","",O3)</f>
        <v/>
      </c>
      <c r="P42" s="301"/>
      <c r="Q42" s="301"/>
      <c r="R42" s="301"/>
      <c r="S42" s="301"/>
      <c r="T42" s="301"/>
      <c r="U42" s="301"/>
      <c r="V42" s="53" t="s">
        <v>17</v>
      </c>
      <c r="AB42" s="92"/>
      <c r="AC42" s="92"/>
      <c r="AD42" s="92"/>
      <c r="AE42" s="92"/>
      <c r="AF42" s="92"/>
      <c r="AG42" s="92"/>
      <c r="AH42" s="92"/>
      <c r="AI42" s="92"/>
      <c r="AJ42" s="92"/>
      <c r="AK42" s="92"/>
      <c r="AL42" s="92"/>
      <c r="AM42" s="92"/>
      <c r="AN42" s="92"/>
      <c r="AO42" s="92"/>
      <c r="AP42" s="92"/>
      <c r="AQ42" s="92"/>
      <c r="AR42" s="92"/>
    </row>
    <row r="43" spans="1:58" ht="9" customHeight="1" thickBot="1" x14ac:dyDescent="0.2"/>
    <row r="44" spans="1:58" ht="13.5" customHeight="1" x14ac:dyDescent="0.15">
      <c r="B44" s="54" t="s">
        <v>15</v>
      </c>
      <c r="C44" s="55"/>
      <c r="D44" s="55"/>
      <c r="E44" s="55"/>
      <c r="F44" s="55"/>
      <c r="G44" s="55"/>
      <c r="H44" s="56"/>
      <c r="I44" s="223" t="s">
        <v>1</v>
      </c>
      <c r="J44" s="224"/>
      <c r="K44" s="224"/>
      <c r="L44" s="224"/>
      <c r="M44" s="224"/>
      <c r="N44" s="224"/>
      <c r="O44" s="224"/>
      <c r="P44" s="225"/>
      <c r="Q44" s="80"/>
      <c r="R44" s="80"/>
      <c r="U44" s="57"/>
      <c r="V44" s="58" t="s">
        <v>2</v>
      </c>
      <c r="W44" s="55"/>
      <c r="X44" s="55"/>
      <c r="Y44" s="55"/>
      <c r="Z44" s="55"/>
      <c r="AA44" s="55"/>
      <c r="AB44" s="55"/>
      <c r="AC44" s="55"/>
      <c r="AD44" s="55"/>
      <c r="AE44" s="58"/>
      <c r="AF44" s="58"/>
      <c r="AG44" s="55"/>
      <c r="AH44" s="55"/>
      <c r="AI44" s="55"/>
      <c r="AJ44" s="55"/>
      <c r="AK44" s="55"/>
      <c r="AL44" s="55"/>
      <c r="AM44" s="55"/>
      <c r="AN44" s="55"/>
      <c r="AO44" s="55"/>
      <c r="AP44" s="55"/>
      <c r="AQ44" s="55"/>
      <c r="AR44" s="59"/>
    </row>
    <row r="45" spans="1:58" ht="30" customHeight="1" thickBot="1" x14ac:dyDescent="0.2">
      <c r="B45" s="309" t="str">
        <f>IF(B6="","",B6)</f>
        <v/>
      </c>
      <c r="C45" s="310"/>
      <c r="D45" s="310"/>
      <c r="E45" s="310"/>
      <c r="F45" s="310"/>
      <c r="G45" s="310"/>
      <c r="H45" s="353"/>
      <c r="I45" s="125" t="str">
        <f t="shared" ref="I45:P45" si="0">IF(I6="","",I6)</f>
        <v/>
      </c>
      <c r="J45" s="127" t="str">
        <f t="shared" si="0"/>
        <v/>
      </c>
      <c r="K45" s="128" t="str">
        <f t="shared" si="0"/>
        <v/>
      </c>
      <c r="L45" s="129" t="str">
        <f t="shared" si="0"/>
        <v/>
      </c>
      <c r="M45" s="128" t="str">
        <f t="shared" si="0"/>
        <v/>
      </c>
      <c r="N45" s="129" t="str">
        <f t="shared" si="0"/>
        <v/>
      </c>
      <c r="O45" s="129" t="str">
        <f t="shared" si="0"/>
        <v/>
      </c>
      <c r="P45" s="130" t="str">
        <f t="shared" si="0"/>
        <v/>
      </c>
      <c r="U45" s="94"/>
      <c r="W45" s="302" t="str">
        <f>IF(W6="","",W6)</f>
        <v/>
      </c>
      <c r="X45" s="302"/>
      <c r="Y45" s="302"/>
      <c r="Z45" s="302"/>
      <c r="AA45" s="302"/>
      <c r="AB45" s="302"/>
      <c r="AC45" s="302"/>
      <c r="AD45" s="302"/>
      <c r="AE45" s="302"/>
      <c r="AF45" s="302"/>
      <c r="AG45" s="302"/>
      <c r="AH45" s="302"/>
      <c r="AI45" s="302"/>
      <c r="AJ45" s="302"/>
      <c r="AK45" s="302"/>
      <c r="AL45" s="302"/>
      <c r="AM45" s="302"/>
      <c r="AN45" s="302"/>
      <c r="AO45" s="302"/>
      <c r="AP45" s="95"/>
      <c r="AQ45" s="95"/>
      <c r="AR45" s="96"/>
    </row>
    <row r="46" spans="1:58" ht="13.5" customHeight="1" x14ac:dyDescent="0.15">
      <c r="B46" s="223" t="s">
        <v>25</v>
      </c>
      <c r="C46" s="224"/>
      <c r="D46" s="224"/>
      <c r="E46" s="224"/>
      <c r="F46" s="224"/>
      <c r="G46" s="224"/>
      <c r="H46" s="224"/>
      <c r="I46" s="224"/>
      <c r="J46" s="224"/>
      <c r="K46" s="224"/>
      <c r="L46" s="224"/>
      <c r="M46" s="224"/>
      <c r="N46" s="224"/>
      <c r="O46" s="224"/>
      <c r="P46" s="97" t="s">
        <v>24</v>
      </c>
      <c r="Q46" s="74"/>
      <c r="R46" s="63"/>
      <c r="U46" s="60"/>
      <c r="W46" s="302"/>
      <c r="X46" s="302"/>
      <c r="Y46" s="302"/>
      <c r="Z46" s="302"/>
      <c r="AA46" s="302"/>
      <c r="AB46" s="302"/>
      <c r="AC46" s="302"/>
      <c r="AD46" s="302"/>
      <c r="AE46" s="302"/>
      <c r="AF46" s="302"/>
      <c r="AG46" s="302"/>
      <c r="AH46" s="302"/>
      <c r="AI46" s="302"/>
      <c r="AJ46" s="302"/>
      <c r="AK46" s="302"/>
      <c r="AL46" s="302"/>
      <c r="AM46" s="302"/>
      <c r="AN46" s="302"/>
      <c r="AO46" s="302"/>
      <c r="AP46" s="95"/>
      <c r="AQ46" s="95"/>
      <c r="AR46" s="98"/>
    </row>
    <row r="47" spans="1:58" ht="30" customHeight="1" thickBot="1" x14ac:dyDescent="0.2">
      <c r="B47" s="125" t="s">
        <v>23</v>
      </c>
      <c r="C47" s="131" t="str">
        <f t="shared" ref="C47:O47" si="1">IF(C8="","",C8)</f>
        <v/>
      </c>
      <c r="D47" s="131" t="str">
        <f t="shared" si="1"/>
        <v/>
      </c>
      <c r="E47" s="131" t="str">
        <f t="shared" si="1"/>
        <v/>
      </c>
      <c r="F47" s="131" t="str">
        <f t="shared" si="1"/>
        <v/>
      </c>
      <c r="G47" s="131" t="str">
        <f t="shared" si="1"/>
        <v/>
      </c>
      <c r="H47" s="131" t="str">
        <f t="shared" si="1"/>
        <v/>
      </c>
      <c r="I47" s="131" t="str">
        <f t="shared" si="1"/>
        <v/>
      </c>
      <c r="J47" s="131" t="str">
        <f t="shared" si="1"/>
        <v/>
      </c>
      <c r="K47" s="131" t="str">
        <f t="shared" si="1"/>
        <v/>
      </c>
      <c r="L47" s="131" t="str">
        <f t="shared" si="1"/>
        <v/>
      </c>
      <c r="M47" s="131" t="str">
        <f t="shared" si="1"/>
        <v/>
      </c>
      <c r="N47" s="131" t="str">
        <f t="shared" si="1"/>
        <v/>
      </c>
      <c r="O47" s="132" t="str">
        <f t="shared" si="1"/>
        <v/>
      </c>
      <c r="P47" s="133"/>
      <c r="Q47" s="99"/>
      <c r="R47" s="64"/>
      <c r="U47" s="60"/>
      <c r="W47" s="200" t="str">
        <f>IF(W8="","",W8)</f>
        <v/>
      </c>
      <c r="X47" s="200"/>
      <c r="Y47" s="200"/>
      <c r="Z47" s="200"/>
      <c r="AA47" s="200"/>
      <c r="AB47" s="200"/>
      <c r="AC47" s="200"/>
      <c r="AD47" s="200"/>
      <c r="AE47" s="200"/>
      <c r="AF47" s="200"/>
      <c r="AG47" s="200"/>
      <c r="AH47" s="200"/>
      <c r="AI47" s="200"/>
      <c r="AJ47" s="200"/>
      <c r="AK47" s="200"/>
      <c r="AL47" s="200"/>
      <c r="AM47" s="200"/>
      <c r="AN47" s="200"/>
      <c r="AO47" s="200"/>
      <c r="AP47" s="352" t="s">
        <v>7</v>
      </c>
      <c r="AR47" s="98"/>
    </row>
    <row r="48" spans="1:58" ht="13.5" customHeight="1" x14ac:dyDescent="0.15">
      <c r="B48" s="226" t="s">
        <v>12</v>
      </c>
      <c r="C48" s="227"/>
      <c r="D48" s="227"/>
      <c r="E48" s="227"/>
      <c r="F48" s="227"/>
      <c r="G48" s="227"/>
      <c r="H48" s="227"/>
      <c r="I48" s="227"/>
      <c r="J48" s="227"/>
      <c r="K48" s="227"/>
      <c r="L48" s="227"/>
      <c r="M48" s="227"/>
      <c r="N48" s="227"/>
      <c r="O48" s="227"/>
      <c r="P48" s="228"/>
      <c r="U48" s="60"/>
      <c r="W48" s="200"/>
      <c r="X48" s="200"/>
      <c r="Y48" s="200"/>
      <c r="Z48" s="200"/>
      <c r="AA48" s="200"/>
      <c r="AB48" s="200"/>
      <c r="AC48" s="200"/>
      <c r="AD48" s="200"/>
      <c r="AE48" s="200"/>
      <c r="AF48" s="200"/>
      <c r="AG48" s="200"/>
      <c r="AH48" s="200"/>
      <c r="AI48" s="200"/>
      <c r="AJ48" s="200"/>
      <c r="AK48" s="200"/>
      <c r="AL48" s="200"/>
      <c r="AM48" s="200"/>
      <c r="AN48" s="200"/>
      <c r="AO48" s="200"/>
      <c r="AP48" s="352"/>
      <c r="AQ48" s="101"/>
      <c r="AR48" s="98"/>
      <c r="BA48" s="173"/>
      <c r="BB48" s="173"/>
      <c r="BC48" s="173"/>
      <c r="BD48" s="173"/>
    </row>
    <row r="49" spans="1:56" ht="30" customHeight="1" thickBot="1" x14ac:dyDescent="0.2">
      <c r="B49" s="134" t="str">
        <f t="shared" ref="B49:L49" si="2">IF(B10="","",B10)</f>
        <v/>
      </c>
      <c r="C49" s="129" t="str">
        <f t="shared" si="2"/>
        <v/>
      </c>
      <c r="D49" s="129" t="str">
        <f t="shared" si="2"/>
        <v/>
      </c>
      <c r="E49" s="135" t="str">
        <f t="shared" si="2"/>
        <v/>
      </c>
      <c r="F49" s="127" t="str">
        <f t="shared" si="2"/>
        <v/>
      </c>
      <c r="G49" s="129" t="str">
        <f t="shared" si="2"/>
        <v/>
      </c>
      <c r="H49" s="129" t="str">
        <f t="shared" si="2"/>
        <v/>
      </c>
      <c r="I49" s="136" t="str">
        <f t="shared" si="2"/>
        <v/>
      </c>
      <c r="J49" s="137" t="str">
        <f t="shared" si="2"/>
        <v/>
      </c>
      <c r="K49" s="129" t="str">
        <f t="shared" si="2"/>
        <v/>
      </c>
      <c r="L49" s="135" t="str">
        <f t="shared" si="2"/>
        <v/>
      </c>
      <c r="M49" s="138" t="s">
        <v>10</v>
      </c>
      <c r="N49" s="137" t="str">
        <f>IF(N10="","",N10)</f>
        <v/>
      </c>
      <c r="O49" s="129" t="str">
        <f>IF(O10="","",O10)</f>
        <v/>
      </c>
      <c r="P49" s="139" t="str">
        <f>IF(P10="","",P10)</f>
        <v/>
      </c>
      <c r="U49" s="66"/>
      <c r="V49" s="67"/>
      <c r="W49" s="67"/>
      <c r="X49" s="67"/>
      <c r="Y49" s="317" t="str">
        <f>IF(Y10="","",Y10)</f>
        <v>TEL:</v>
      </c>
      <c r="Z49" s="317"/>
      <c r="AA49" s="174" t="str">
        <f>IF(AA10="","",AA10)</f>
        <v/>
      </c>
      <c r="AB49" s="174"/>
      <c r="AC49" s="174"/>
      <c r="AD49" s="174"/>
      <c r="AE49" s="174"/>
      <c r="AF49" s="174"/>
      <c r="AG49" s="174"/>
      <c r="AH49" s="174"/>
      <c r="AI49" s="317" t="str">
        <f>IF(AI10="","",AI10)</f>
        <v>FAX:</v>
      </c>
      <c r="AJ49" s="317"/>
      <c r="AK49" s="174" t="str">
        <f>IF(AK10="","",AK10)</f>
        <v/>
      </c>
      <c r="AL49" s="174"/>
      <c r="AM49" s="174"/>
      <c r="AN49" s="174"/>
      <c r="AO49" s="174"/>
      <c r="AP49" s="174"/>
      <c r="AQ49" s="174"/>
      <c r="AR49" s="175"/>
      <c r="BA49" s="173"/>
      <c r="BB49" s="173"/>
      <c r="BC49" s="173"/>
      <c r="BD49" s="173"/>
    </row>
    <row r="50" spans="1:56" ht="13.5" customHeight="1" x14ac:dyDescent="0.15">
      <c r="BA50" s="28"/>
      <c r="BB50" s="28"/>
      <c r="BC50" s="28"/>
      <c r="BD50" s="28"/>
    </row>
    <row r="51" spans="1:56" ht="13.5" customHeight="1" x14ac:dyDescent="0.15">
      <c r="BA51" s="28"/>
      <c r="BB51" s="28"/>
      <c r="BC51" s="28"/>
      <c r="BD51" s="28"/>
    </row>
    <row r="52" spans="1:56" ht="13.5" customHeight="1" thickBot="1" x14ac:dyDescent="0.2">
      <c r="A52" s="68"/>
      <c r="B52" s="68"/>
      <c r="C52" s="68"/>
      <c r="D52" s="68"/>
      <c r="E52" s="68"/>
      <c r="F52" s="68"/>
      <c r="G52" s="68"/>
      <c r="H52" s="68"/>
      <c r="I52" s="68"/>
      <c r="J52" s="68"/>
      <c r="K52" s="68"/>
      <c r="L52" s="68"/>
    </row>
    <row r="53" spans="1:56" ht="13.5" customHeight="1" x14ac:dyDescent="0.15">
      <c r="A53" s="68"/>
      <c r="B53" s="69" t="s">
        <v>42</v>
      </c>
      <c r="C53" s="58"/>
      <c r="D53" s="70"/>
      <c r="E53" s="70"/>
      <c r="F53" s="70"/>
      <c r="G53" s="70"/>
      <c r="H53" s="70"/>
      <c r="I53" s="70"/>
      <c r="J53" s="70"/>
      <c r="K53" s="70"/>
      <c r="L53" s="70"/>
      <c r="M53" s="71"/>
      <c r="N53" s="55"/>
      <c r="O53" s="72"/>
      <c r="P53" s="63"/>
      <c r="Q53" s="194" t="s">
        <v>29</v>
      </c>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6"/>
    </row>
    <row r="54" spans="1:56" ht="13.5" customHeight="1" x14ac:dyDescent="0.15">
      <c r="A54" s="68"/>
      <c r="B54" s="303" t="str">
        <f>IF(B15="","",B15)</f>
        <v/>
      </c>
      <c r="C54" s="304"/>
      <c r="D54" s="304"/>
      <c r="E54" s="304"/>
      <c r="F54" s="304"/>
      <c r="G54" s="304"/>
      <c r="H54" s="304"/>
      <c r="I54" s="304"/>
      <c r="J54" s="304"/>
      <c r="K54" s="304"/>
      <c r="L54" s="304"/>
      <c r="M54" s="304"/>
      <c r="N54" s="304"/>
      <c r="O54" s="305"/>
      <c r="P54" s="95"/>
      <c r="Q54" s="197"/>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9"/>
    </row>
    <row r="55" spans="1:56" ht="13.5" customHeight="1" x14ac:dyDescent="0.15">
      <c r="A55" s="82"/>
      <c r="B55" s="303"/>
      <c r="C55" s="304"/>
      <c r="D55" s="304"/>
      <c r="E55" s="304"/>
      <c r="F55" s="304"/>
      <c r="G55" s="304"/>
      <c r="H55" s="304"/>
      <c r="I55" s="304"/>
      <c r="J55" s="304"/>
      <c r="K55" s="304"/>
      <c r="L55" s="304"/>
      <c r="M55" s="304"/>
      <c r="N55" s="304"/>
      <c r="O55" s="305"/>
      <c r="P55" s="95"/>
      <c r="Q55" s="178"/>
      <c r="R55" s="179"/>
      <c r="S55" s="179"/>
      <c r="T55" s="179"/>
      <c r="U55" s="179"/>
      <c r="V55" s="159" t="s">
        <v>31</v>
      </c>
      <c r="W55" s="160"/>
      <c r="X55" s="160"/>
      <c r="Y55" s="160"/>
      <c r="Z55" s="160"/>
      <c r="AA55" s="160"/>
      <c r="AB55" s="160"/>
      <c r="AC55" s="201"/>
      <c r="AD55" s="159" t="s">
        <v>30</v>
      </c>
      <c r="AE55" s="160"/>
      <c r="AF55" s="160"/>
      <c r="AG55" s="160"/>
      <c r="AH55" s="160"/>
      <c r="AI55" s="160"/>
      <c r="AJ55" s="160"/>
      <c r="AK55" s="201"/>
      <c r="AL55" s="159" t="s">
        <v>32</v>
      </c>
      <c r="AM55" s="160"/>
      <c r="AN55" s="160"/>
      <c r="AO55" s="160"/>
      <c r="AP55" s="160"/>
      <c r="AQ55" s="160"/>
      <c r="AR55" s="215"/>
    </row>
    <row r="56" spans="1:56" ht="13.5" customHeight="1" thickBot="1" x14ac:dyDescent="0.2">
      <c r="A56" s="77"/>
      <c r="B56" s="306"/>
      <c r="C56" s="307"/>
      <c r="D56" s="307"/>
      <c r="E56" s="307"/>
      <c r="F56" s="307"/>
      <c r="G56" s="307"/>
      <c r="H56" s="307"/>
      <c r="I56" s="307"/>
      <c r="J56" s="307"/>
      <c r="K56" s="307"/>
      <c r="L56" s="307"/>
      <c r="M56" s="307"/>
      <c r="N56" s="307"/>
      <c r="O56" s="308"/>
      <c r="P56" s="95"/>
      <c r="Q56" s="180"/>
      <c r="R56" s="181"/>
      <c r="S56" s="181"/>
      <c r="T56" s="181"/>
      <c r="U56" s="181"/>
      <c r="V56" s="161"/>
      <c r="W56" s="162"/>
      <c r="X56" s="162"/>
      <c r="Y56" s="162"/>
      <c r="Z56" s="162"/>
      <c r="AA56" s="162"/>
      <c r="AB56" s="162"/>
      <c r="AC56" s="202"/>
      <c r="AD56" s="161"/>
      <c r="AE56" s="162"/>
      <c r="AF56" s="162"/>
      <c r="AG56" s="162"/>
      <c r="AH56" s="162"/>
      <c r="AI56" s="162"/>
      <c r="AJ56" s="162"/>
      <c r="AK56" s="202"/>
      <c r="AL56" s="161"/>
      <c r="AM56" s="162"/>
      <c r="AN56" s="162"/>
      <c r="AO56" s="162"/>
      <c r="AP56" s="162"/>
      <c r="AQ56" s="162"/>
      <c r="AR56" s="216"/>
    </row>
    <row r="57" spans="1:56" ht="13.5" customHeight="1" x14ac:dyDescent="0.15">
      <c r="A57" s="68"/>
      <c r="C57" s="68"/>
      <c r="D57" s="68"/>
      <c r="E57" s="68"/>
      <c r="F57" s="68"/>
      <c r="G57" s="68"/>
      <c r="H57" s="68"/>
      <c r="I57" s="68"/>
      <c r="J57" s="68"/>
      <c r="K57" s="68"/>
      <c r="L57" s="68"/>
      <c r="M57" s="68"/>
      <c r="N57" s="95"/>
      <c r="O57" s="95"/>
      <c r="P57" s="95"/>
      <c r="Q57" s="176" t="s">
        <v>26</v>
      </c>
      <c r="R57" s="177"/>
      <c r="S57" s="177"/>
      <c r="T57" s="177"/>
      <c r="U57" s="177"/>
      <c r="V57" s="203" t="str">
        <f>IF(U18="","",U18)</f>
        <v/>
      </c>
      <c r="W57" s="204"/>
      <c r="X57" s="204"/>
      <c r="Y57" s="204"/>
      <c r="Z57" s="204"/>
      <c r="AA57" s="204"/>
      <c r="AB57" s="204"/>
      <c r="AC57" s="217"/>
      <c r="AD57" s="203">
        <f>IF(AC18="","",AC18)</f>
        <v>0</v>
      </c>
      <c r="AE57" s="204"/>
      <c r="AF57" s="204"/>
      <c r="AG57" s="204"/>
      <c r="AH57" s="204"/>
      <c r="AI57" s="204"/>
      <c r="AJ57" s="204"/>
      <c r="AK57" s="217"/>
      <c r="AL57" s="203">
        <f>IF(AK18="","",AK18)</f>
        <v>0</v>
      </c>
      <c r="AM57" s="204"/>
      <c r="AN57" s="204"/>
      <c r="AO57" s="204"/>
      <c r="AP57" s="204"/>
      <c r="AQ57" s="204"/>
      <c r="AR57" s="205"/>
    </row>
    <row r="58" spans="1:56" ht="13.5" customHeight="1" x14ac:dyDescent="0.15">
      <c r="A58" s="82"/>
      <c r="B58" s="77"/>
      <c r="C58" s="77"/>
      <c r="D58" s="77"/>
      <c r="E58" s="77"/>
      <c r="F58" s="77"/>
      <c r="G58" s="77"/>
      <c r="H58" s="77"/>
      <c r="I58" s="77"/>
      <c r="J58" s="77"/>
      <c r="K58" s="77"/>
      <c r="L58" s="77"/>
      <c r="M58" s="77"/>
      <c r="N58" s="95"/>
      <c r="O58" s="95"/>
      <c r="P58" s="95"/>
      <c r="Q58" s="178"/>
      <c r="R58" s="179"/>
      <c r="S58" s="179"/>
      <c r="T58" s="179"/>
      <c r="U58" s="179"/>
      <c r="V58" s="206"/>
      <c r="W58" s="207"/>
      <c r="X58" s="207"/>
      <c r="Y58" s="207"/>
      <c r="Z58" s="207"/>
      <c r="AA58" s="207"/>
      <c r="AB58" s="207"/>
      <c r="AC58" s="218"/>
      <c r="AD58" s="206"/>
      <c r="AE58" s="207"/>
      <c r="AF58" s="207"/>
      <c r="AG58" s="207"/>
      <c r="AH58" s="207"/>
      <c r="AI58" s="207"/>
      <c r="AJ58" s="207"/>
      <c r="AK58" s="218"/>
      <c r="AL58" s="206"/>
      <c r="AM58" s="207"/>
      <c r="AN58" s="207"/>
      <c r="AO58" s="207"/>
      <c r="AP58" s="207"/>
      <c r="AQ58" s="207"/>
      <c r="AR58" s="208"/>
    </row>
    <row r="59" spans="1:56" ht="13.5" customHeight="1" x14ac:dyDescent="0.15">
      <c r="A59" s="77"/>
      <c r="B59" s="77"/>
      <c r="C59" s="77"/>
      <c r="D59" s="77"/>
      <c r="E59" s="77"/>
      <c r="F59" s="77"/>
      <c r="G59" s="77"/>
      <c r="H59" s="77"/>
      <c r="I59" s="77"/>
      <c r="J59" s="77"/>
      <c r="K59" s="77"/>
      <c r="L59" s="77"/>
      <c r="M59" s="77"/>
      <c r="N59" s="95"/>
      <c r="O59" s="95"/>
      <c r="P59" s="95"/>
      <c r="Q59" s="180"/>
      <c r="R59" s="181"/>
      <c r="S59" s="181"/>
      <c r="T59" s="181"/>
      <c r="U59" s="181"/>
      <c r="V59" s="209"/>
      <c r="W59" s="210"/>
      <c r="X59" s="210"/>
      <c r="Y59" s="210"/>
      <c r="Z59" s="210"/>
      <c r="AA59" s="210"/>
      <c r="AB59" s="210"/>
      <c r="AC59" s="219"/>
      <c r="AD59" s="209"/>
      <c r="AE59" s="210"/>
      <c r="AF59" s="210"/>
      <c r="AG59" s="210"/>
      <c r="AH59" s="210"/>
      <c r="AI59" s="210"/>
      <c r="AJ59" s="210"/>
      <c r="AK59" s="219"/>
      <c r="AL59" s="209"/>
      <c r="AM59" s="210"/>
      <c r="AN59" s="210"/>
      <c r="AO59" s="210"/>
      <c r="AP59" s="210"/>
      <c r="AQ59" s="210"/>
      <c r="AR59" s="211"/>
    </row>
    <row r="60" spans="1:56" ht="13.5" customHeight="1" x14ac:dyDescent="0.15">
      <c r="A60" s="68"/>
      <c r="B60" s="68"/>
      <c r="C60" s="68"/>
      <c r="D60" s="68"/>
      <c r="E60" s="68"/>
      <c r="F60" s="68"/>
      <c r="G60" s="68"/>
      <c r="H60" s="68"/>
      <c r="I60" s="68"/>
      <c r="J60" s="68"/>
      <c r="K60" s="68"/>
      <c r="L60" s="68"/>
      <c r="M60" s="68"/>
      <c r="N60" s="95"/>
      <c r="O60" s="95"/>
      <c r="P60" s="95"/>
      <c r="Q60" s="176" t="s">
        <v>27</v>
      </c>
      <c r="R60" s="177"/>
      <c r="S60" s="177"/>
      <c r="T60" s="177"/>
      <c r="U60" s="177"/>
      <c r="V60" s="203" t="str">
        <f>IF(U21="","",U21)</f>
        <v/>
      </c>
      <c r="W60" s="204"/>
      <c r="X60" s="204"/>
      <c r="Y60" s="204"/>
      <c r="Z60" s="204"/>
      <c r="AA60" s="204"/>
      <c r="AB60" s="204"/>
      <c r="AC60" s="217"/>
      <c r="AD60" s="203">
        <f>IF(AC21="","",AC21)</f>
        <v>0</v>
      </c>
      <c r="AE60" s="204"/>
      <c r="AF60" s="204"/>
      <c r="AG60" s="204"/>
      <c r="AH60" s="204"/>
      <c r="AI60" s="204"/>
      <c r="AJ60" s="204"/>
      <c r="AK60" s="217"/>
      <c r="AL60" s="203">
        <f>IF(AK21="","",AK21)</f>
        <v>0</v>
      </c>
      <c r="AM60" s="204"/>
      <c r="AN60" s="204"/>
      <c r="AO60" s="204"/>
      <c r="AP60" s="204"/>
      <c r="AQ60" s="204"/>
      <c r="AR60" s="205"/>
    </row>
    <row r="61" spans="1:56" ht="13.5" customHeight="1" x14ac:dyDescent="0.15">
      <c r="A61" s="82"/>
      <c r="B61" s="77"/>
      <c r="C61" s="77"/>
      <c r="D61" s="77"/>
      <c r="E61" s="77"/>
      <c r="F61" s="77"/>
      <c r="G61" s="77"/>
      <c r="H61" s="77"/>
      <c r="I61" s="77"/>
      <c r="J61" s="77"/>
      <c r="K61" s="77"/>
      <c r="L61" s="77"/>
      <c r="M61" s="77"/>
      <c r="N61" s="95"/>
      <c r="O61" s="95"/>
      <c r="P61" s="95"/>
      <c r="Q61" s="178"/>
      <c r="R61" s="179"/>
      <c r="S61" s="179"/>
      <c r="T61" s="179"/>
      <c r="U61" s="179"/>
      <c r="V61" s="206"/>
      <c r="W61" s="207"/>
      <c r="X61" s="207"/>
      <c r="Y61" s="207"/>
      <c r="Z61" s="207"/>
      <c r="AA61" s="207"/>
      <c r="AB61" s="207"/>
      <c r="AC61" s="218"/>
      <c r="AD61" s="206"/>
      <c r="AE61" s="207"/>
      <c r="AF61" s="207"/>
      <c r="AG61" s="207"/>
      <c r="AH61" s="207"/>
      <c r="AI61" s="207"/>
      <c r="AJ61" s="207"/>
      <c r="AK61" s="218"/>
      <c r="AL61" s="206"/>
      <c r="AM61" s="207"/>
      <c r="AN61" s="207"/>
      <c r="AO61" s="207"/>
      <c r="AP61" s="207"/>
      <c r="AQ61" s="207"/>
      <c r="AR61" s="208"/>
    </row>
    <row r="62" spans="1:56" ht="13.5" customHeight="1" x14ac:dyDescent="0.15">
      <c r="A62" s="77"/>
      <c r="B62" s="77"/>
      <c r="C62" s="77"/>
      <c r="D62" s="77"/>
      <c r="E62" s="77"/>
      <c r="F62" s="77"/>
      <c r="G62" s="77"/>
      <c r="H62" s="77"/>
      <c r="I62" s="77"/>
      <c r="J62" s="77"/>
      <c r="K62" s="77"/>
      <c r="L62" s="77"/>
      <c r="M62" s="77"/>
      <c r="N62" s="95"/>
      <c r="O62" s="95"/>
      <c r="P62" s="95"/>
      <c r="Q62" s="180"/>
      <c r="R62" s="181"/>
      <c r="S62" s="181"/>
      <c r="T62" s="181"/>
      <c r="U62" s="181"/>
      <c r="V62" s="209"/>
      <c r="W62" s="210"/>
      <c r="X62" s="210"/>
      <c r="Y62" s="210"/>
      <c r="Z62" s="210"/>
      <c r="AA62" s="210"/>
      <c r="AB62" s="210"/>
      <c r="AC62" s="219"/>
      <c r="AD62" s="209"/>
      <c r="AE62" s="210"/>
      <c r="AF62" s="210"/>
      <c r="AG62" s="210"/>
      <c r="AH62" s="210"/>
      <c r="AI62" s="210"/>
      <c r="AJ62" s="210"/>
      <c r="AK62" s="219"/>
      <c r="AL62" s="209"/>
      <c r="AM62" s="210"/>
      <c r="AN62" s="210"/>
      <c r="AO62" s="210"/>
      <c r="AP62" s="210"/>
      <c r="AQ62" s="210"/>
      <c r="AR62" s="211"/>
    </row>
    <row r="63" spans="1:56" ht="13.5" customHeight="1" x14ac:dyDescent="0.15">
      <c r="B63" s="77"/>
      <c r="K63" s="77"/>
      <c r="L63" s="77"/>
      <c r="M63" s="77"/>
      <c r="N63" s="95"/>
      <c r="O63" s="95"/>
      <c r="P63" s="95"/>
      <c r="Q63" s="182" t="s">
        <v>28</v>
      </c>
      <c r="R63" s="183"/>
      <c r="S63" s="183"/>
      <c r="T63" s="183"/>
      <c r="U63" s="183"/>
      <c r="V63" s="203" t="str">
        <f>IF(U24="","",U24)</f>
        <v/>
      </c>
      <c r="W63" s="204"/>
      <c r="X63" s="204"/>
      <c r="Y63" s="204"/>
      <c r="Z63" s="204"/>
      <c r="AA63" s="204"/>
      <c r="AB63" s="204"/>
      <c r="AC63" s="217"/>
      <c r="AD63" s="292" t="s">
        <v>41</v>
      </c>
      <c r="AE63" s="293"/>
      <c r="AF63" s="293"/>
      <c r="AG63" s="293"/>
      <c r="AH63" s="293"/>
      <c r="AI63" s="293"/>
      <c r="AJ63" s="293"/>
      <c r="AK63" s="294"/>
      <c r="AL63" s="203">
        <f>SUM(V63)</f>
        <v>0</v>
      </c>
      <c r="AM63" s="204"/>
      <c r="AN63" s="204"/>
      <c r="AO63" s="204"/>
      <c r="AP63" s="204"/>
      <c r="AQ63" s="204"/>
      <c r="AR63" s="205"/>
    </row>
    <row r="64" spans="1:56" ht="13.5" customHeight="1" x14ac:dyDescent="0.15">
      <c r="A64" s="77"/>
      <c r="B64" s="77"/>
      <c r="K64" s="77"/>
      <c r="L64" s="77"/>
      <c r="M64" s="77"/>
      <c r="N64" s="95"/>
      <c r="O64" s="95"/>
      <c r="P64" s="95"/>
      <c r="Q64" s="184"/>
      <c r="R64" s="185"/>
      <c r="S64" s="185"/>
      <c r="T64" s="185"/>
      <c r="U64" s="185"/>
      <c r="V64" s="206"/>
      <c r="W64" s="207"/>
      <c r="X64" s="207"/>
      <c r="Y64" s="207"/>
      <c r="Z64" s="207"/>
      <c r="AA64" s="207"/>
      <c r="AB64" s="207"/>
      <c r="AC64" s="218"/>
      <c r="AD64" s="295"/>
      <c r="AE64" s="296"/>
      <c r="AF64" s="296"/>
      <c r="AG64" s="296"/>
      <c r="AH64" s="296"/>
      <c r="AI64" s="296"/>
      <c r="AJ64" s="296"/>
      <c r="AK64" s="297"/>
      <c r="AL64" s="206"/>
      <c r="AM64" s="207"/>
      <c r="AN64" s="207"/>
      <c r="AO64" s="207"/>
      <c r="AP64" s="207"/>
      <c r="AQ64" s="207"/>
      <c r="AR64" s="208"/>
    </row>
    <row r="65" spans="1:56" ht="13.5" customHeight="1" x14ac:dyDescent="0.15">
      <c r="A65" s="77"/>
      <c r="B65" s="103"/>
      <c r="C65" s="103"/>
      <c r="D65" s="103"/>
      <c r="E65" s="103"/>
      <c r="F65" s="103"/>
      <c r="G65" s="104"/>
      <c r="H65" s="104"/>
      <c r="I65" s="104"/>
      <c r="J65" s="104"/>
      <c r="K65" s="104"/>
      <c r="L65" s="104"/>
      <c r="M65" s="77"/>
      <c r="N65" s="95"/>
      <c r="O65" s="95"/>
      <c r="P65" s="95"/>
      <c r="Q65" s="186"/>
      <c r="R65" s="187"/>
      <c r="S65" s="187"/>
      <c r="T65" s="187"/>
      <c r="U65" s="187"/>
      <c r="V65" s="209"/>
      <c r="W65" s="210"/>
      <c r="X65" s="210"/>
      <c r="Y65" s="210"/>
      <c r="Z65" s="210"/>
      <c r="AA65" s="210"/>
      <c r="AB65" s="210"/>
      <c r="AC65" s="219"/>
      <c r="AD65" s="298"/>
      <c r="AE65" s="299"/>
      <c r="AF65" s="299"/>
      <c r="AG65" s="299"/>
      <c r="AH65" s="299"/>
      <c r="AI65" s="299"/>
      <c r="AJ65" s="299"/>
      <c r="AK65" s="300"/>
      <c r="AL65" s="209"/>
      <c r="AM65" s="210"/>
      <c r="AN65" s="210"/>
      <c r="AO65" s="210"/>
      <c r="AP65" s="210"/>
      <c r="AQ65" s="210"/>
      <c r="AR65" s="211"/>
    </row>
    <row r="66" spans="1:56" ht="13.5" customHeight="1" x14ac:dyDescent="0.15">
      <c r="A66" s="77"/>
      <c r="B66" s="105"/>
      <c r="C66" s="103"/>
      <c r="D66" s="103"/>
      <c r="E66" s="103"/>
      <c r="F66" s="103"/>
      <c r="G66" s="106"/>
      <c r="H66" s="106"/>
      <c r="I66" s="106"/>
      <c r="J66" s="106"/>
      <c r="K66" s="106"/>
      <c r="L66" s="103"/>
      <c r="M66" s="77"/>
      <c r="N66" s="95"/>
      <c r="O66" s="95"/>
      <c r="P66" s="95"/>
      <c r="Q66" s="188" t="s">
        <v>32</v>
      </c>
      <c r="R66" s="189"/>
      <c r="S66" s="189"/>
      <c r="T66" s="189"/>
      <c r="U66" s="189"/>
      <c r="V66" s="203">
        <f>IF(U27="","",U27)</f>
        <v>0</v>
      </c>
      <c r="W66" s="204"/>
      <c r="X66" s="204"/>
      <c r="Y66" s="204"/>
      <c r="Z66" s="204"/>
      <c r="AA66" s="204"/>
      <c r="AB66" s="204"/>
      <c r="AC66" s="217"/>
      <c r="AD66" s="203">
        <f>IF(AC27="","",AC27)</f>
        <v>0</v>
      </c>
      <c r="AE66" s="204"/>
      <c r="AF66" s="204"/>
      <c r="AG66" s="204"/>
      <c r="AH66" s="204"/>
      <c r="AI66" s="204"/>
      <c r="AJ66" s="204"/>
      <c r="AK66" s="217"/>
      <c r="AL66" s="203">
        <f>IF(AK27="","",AK27)</f>
        <v>0</v>
      </c>
      <c r="AM66" s="204"/>
      <c r="AN66" s="204"/>
      <c r="AO66" s="204"/>
      <c r="AP66" s="204"/>
      <c r="AQ66" s="204"/>
      <c r="AR66" s="205"/>
      <c r="BA66" s="30"/>
      <c r="BB66" s="30"/>
      <c r="BC66" s="30"/>
      <c r="BD66" s="30"/>
    </row>
    <row r="67" spans="1:56" ht="13.5" customHeight="1" x14ac:dyDescent="0.15">
      <c r="A67" s="77"/>
      <c r="B67" s="105"/>
      <c r="C67" s="103"/>
      <c r="D67" s="103"/>
      <c r="E67" s="103"/>
      <c r="F67" s="103"/>
      <c r="G67" s="106"/>
      <c r="H67" s="106"/>
      <c r="I67" s="106"/>
      <c r="J67" s="106"/>
      <c r="K67" s="106"/>
      <c r="L67" s="103"/>
      <c r="M67" s="77"/>
      <c r="N67" s="95"/>
      <c r="O67" s="95"/>
      <c r="P67" s="95"/>
      <c r="Q67" s="190"/>
      <c r="R67" s="191"/>
      <c r="S67" s="191"/>
      <c r="T67" s="191"/>
      <c r="U67" s="191"/>
      <c r="V67" s="206"/>
      <c r="W67" s="207"/>
      <c r="X67" s="207"/>
      <c r="Y67" s="207"/>
      <c r="Z67" s="207"/>
      <c r="AA67" s="207"/>
      <c r="AB67" s="207"/>
      <c r="AC67" s="218"/>
      <c r="AD67" s="206"/>
      <c r="AE67" s="207"/>
      <c r="AF67" s="207"/>
      <c r="AG67" s="207"/>
      <c r="AH67" s="207"/>
      <c r="AI67" s="207"/>
      <c r="AJ67" s="207"/>
      <c r="AK67" s="218"/>
      <c r="AL67" s="206"/>
      <c r="AM67" s="207"/>
      <c r="AN67" s="207"/>
      <c r="AO67" s="207"/>
      <c r="AP67" s="207"/>
      <c r="AQ67" s="207"/>
      <c r="AR67" s="208"/>
      <c r="BA67" s="30"/>
      <c r="BB67" s="30"/>
      <c r="BC67" s="30"/>
      <c r="BD67" s="30"/>
    </row>
    <row r="68" spans="1:56" ht="12.75" customHeight="1" thickBot="1" x14ac:dyDescent="0.2">
      <c r="A68" s="77"/>
      <c r="B68" s="77" t="s">
        <v>39</v>
      </c>
      <c r="C68" s="103"/>
      <c r="D68" s="103"/>
      <c r="E68" s="103"/>
      <c r="F68" s="103"/>
      <c r="G68" s="107"/>
      <c r="H68" s="107"/>
      <c r="I68" s="107"/>
      <c r="J68" s="107"/>
      <c r="K68" s="107"/>
      <c r="L68" s="103"/>
      <c r="M68" s="77"/>
      <c r="N68" s="95"/>
      <c r="O68" s="95"/>
      <c r="P68" s="95"/>
      <c r="Q68" s="192"/>
      <c r="R68" s="193"/>
      <c r="S68" s="193"/>
      <c r="T68" s="193"/>
      <c r="U68" s="193"/>
      <c r="V68" s="212"/>
      <c r="W68" s="213"/>
      <c r="X68" s="213"/>
      <c r="Y68" s="213"/>
      <c r="Z68" s="213"/>
      <c r="AA68" s="213"/>
      <c r="AB68" s="213"/>
      <c r="AC68" s="289"/>
      <c r="AD68" s="212"/>
      <c r="AE68" s="213"/>
      <c r="AF68" s="213"/>
      <c r="AG68" s="213"/>
      <c r="AH68" s="213"/>
      <c r="AI68" s="213"/>
      <c r="AJ68" s="213"/>
      <c r="AK68" s="289"/>
      <c r="AL68" s="212"/>
      <c r="AM68" s="213"/>
      <c r="AN68" s="213"/>
      <c r="AO68" s="213"/>
      <c r="AP68" s="213"/>
      <c r="AQ68" s="213"/>
      <c r="AR68" s="214"/>
    </row>
    <row r="69" spans="1:56" ht="13.5" customHeight="1" x14ac:dyDescent="0.15">
      <c r="A69" s="77"/>
      <c r="B69" s="77" t="s">
        <v>40</v>
      </c>
      <c r="C69" s="103"/>
      <c r="D69" s="103"/>
      <c r="E69" s="103"/>
      <c r="F69" s="103"/>
      <c r="G69" s="107"/>
      <c r="H69" s="107"/>
      <c r="I69" s="107"/>
      <c r="J69" s="107"/>
      <c r="K69" s="107"/>
      <c r="L69" s="103"/>
      <c r="M69" s="77"/>
      <c r="N69" s="95"/>
      <c r="O69" s="95"/>
      <c r="P69" s="95"/>
      <c r="Q69" s="290" t="str">
        <f>IF(Q30="","",Q30)</f>
        <v>登録番号がある場合は登録番号の記入、無い場合は「無」にチェックを入れてください</v>
      </c>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row>
    <row r="70" spans="1:56" ht="13.5" customHeight="1" x14ac:dyDescent="0.15">
      <c r="B70" s="153" t="s">
        <v>22</v>
      </c>
      <c r="C70" s="154"/>
      <c r="D70" s="154"/>
      <c r="E70" s="154"/>
      <c r="F70" s="155"/>
      <c r="G70" s="311" t="str">
        <f>IF($G$29="","",$G$29)</f>
        <v/>
      </c>
      <c r="H70" s="312"/>
      <c r="I70" s="312"/>
      <c r="J70" s="312"/>
      <c r="K70" s="312"/>
      <c r="L70" s="312"/>
      <c r="M70" s="312"/>
      <c r="N70" s="313"/>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row>
    <row r="71" spans="1:56" ht="13.5" customHeight="1" x14ac:dyDescent="0.15">
      <c r="B71" s="156"/>
      <c r="C71" s="157"/>
      <c r="D71" s="157"/>
      <c r="E71" s="157"/>
      <c r="F71" s="158"/>
      <c r="G71" s="314"/>
      <c r="H71" s="315"/>
      <c r="I71" s="315"/>
      <c r="J71" s="315"/>
      <c r="K71" s="315"/>
      <c r="L71" s="315"/>
      <c r="M71" s="315"/>
      <c r="N71" s="316"/>
      <c r="O71" s="80"/>
      <c r="P71" s="80"/>
      <c r="Q71" s="357" t="s">
        <v>35</v>
      </c>
      <c r="R71" s="355"/>
      <c r="S71" s="355"/>
      <c r="T71" s="355"/>
      <c r="U71" s="355"/>
      <c r="V71" s="355"/>
      <c r="W71" s="355"/>
      <c r="X71" s="355"/>
      <c r="Y71" s="355"/>
      <c r="Z71" s="355"/>
      <c r="AA71" s="355"/>
      <c r="AB71" s="355"/>
      <c r="AC71" s="356"/>
      <c r="AD71" s="355" t="s">
        <v>36</v>
      </c>
      <c r="AE71" s="355"/>
      <c r="AF71" s="355"/>
      <c r="AG71" s="355"/>
      <c r="AH71" s="355"/>
      <c r="AI71" s="355"/>
      <c r="AJ71" s="355"/>
      <c r="AK71" s="355"/>
      <c r="AL71" s="355"/>
      <c r="AM71" s="355"/>
      <c r="AN71" s="355"/>
      <c r="AO71" s="355"/>
      <c r="AP71" s="355"/>
      <c r="AQ71" s="355"/>
      <c r="AR71" s="356"/>
    </row>
    <row r="72" spans="1:56" ht="13.5" customHeight="1" x14ac:dyDescent="0.15">
      <c r="B72" s="150" t="s">
        <v>20</v>
      </c>
      <c r="C72" s="153" t="s">
        <v>37</v>
      </c>
      <c r="D72" s="154"/>
      <c r="E72" s="154"/>
      <c r="F72" s="155"/>
      <c r="G72" s="318"/>
      <c r="H72" s="319"/>
      <c r="I72" s="319"/>
      <c r="J72" s="319"/>
      <c r="K72" s="319"/>
      <c r="L72" s="163"/>
      <c r="M72" s="108"/>
      <c r="N72" s="164" t="s">
        <v>7</v>
      </c>
      <c r="Q72" s="165"/>
      <c r="R72" s="166"/>
      <c r="S72" s="166"/>
      <c r="T72" s="166"/>
      <c r="U72" s="166"/>
      <c r="V72" s="166"/>
      <c r="W72" s="166"/>
      <c r="X72" s="166"/>
      <c r="Y72" s="166"/>
      <c r="Z72" s="166"/>
      <c r="AA72" s="166"/>
      <c r="AB72" s="166"/>
      <c r="AC72" s="167"/>
      <c r="AD72" s="171"/>
      <c r="AE72" s="171"/>
      <c r="AF72" s="171"/>
      <c r="AG72" s="171"/>
      <c r="AH72" s="171"/>
      <c r="AI72" s="171"/>
      <c r="AJ72" s="171"/>
      <c r="AK72" s="171"/>
      <c r="AL72" s="171"/>
      <c r="AM72" s="171"/>
      <c r="AN72" s="171"/>
      <c r="AO72" s="171"/>
      <c r="AP72" s="171"/>
      <c r="AQ72" s="171"/>
      <c r="AR72" s="172"/>
    </row>
    <row r="73" spans="1:56" ht="13.5" customHeight="1" x14ac:dyDescent="0.15">
      <c r="B73" s="151"/>
      <c r="C73" s="156"/>
      <c r="D73" s="157"/>
      <c r="E73" s="157"/>
      <c r="F73" s="158"/>
      <c r="G73" s="320"/>
      <c r="H73" s="321"/>
      <c r="I73" s="321"/>
      <c r="J73" s="321"/>
      <c r="K73" s="321"/>
      <c r="L73" s="163"/>
      <c r="M73" s="109"/>
      <c r="N73" s="164"/>
      <c r="Q73" s="165"/>
      <c r="R73" s="166"/>
      <c r="S73" s="166"/>
      <c r="T73" s="166"/>
      <c r="U73" s="166"/>
      <c r="V73" s="166"/>
      <c r="W73" s="166"/>
      <c r="X73" s="166"/>
      <c r="Y73" s="166"/>
      <c r="Z73" s="166"/>
      <c r="AA73" s="166"/>
      <c r="AB73" s="166"/>
      <c r="AC73" s="167"/>
      <c r="AD73" s="166"/>
      <c r="AE73" s="166"/>
      <c r="AF73" s="166"/>
      <c r="AG73" s="166"/>
      <c r="AH73" s="166"/>
      <c r="AI73" s="166"/>
      <c r="AJ73" s="166"/>
      <c r="AK73" s="166"/>
      <c r="AL73" s="166"/>
      <c r="AM73" s="166"/>
      <c r="AN73" s="166"/>
      <c r="AO73" s="166"/>
      <c r="AP73" s="166"/>
      <c r="AQ73" s="166"/>
      <c r="AR73" s="167"/>
    </row>
    <row r="74" spans="1:56" ht="13.5" customHeight="1" x14ac:dyDescent="0.15">
      <c r="B74" s="151"/>
      <c r="C74" s="153" t="s">
        <v>21</v>
      </c>
      <c r="D74" s="154"/>
      <c r="E74" s="154"/>
      <c r="F74" s="155"/>
      <c r="G74" s="364"/>
      <c r="H74" s="365"/>
      <c r="I74" s="365"/>
      <c r="J74" s="365"/>
      <c r="K74" s="365"/>
      <c r="L74" s="163"/>
      <c r="M74" s="108"/>
      <c r="N74" s="164" t="s">
        <v>7</v>
      </c>
      <c r="Q74" s="165"/>
      <c r="R74" s="166"/>
      <c r="S74" s="166"/>
      <c r="T74" s="166"/>
      <c r="U74" s="166"/>
      <c r="V74" s="166"/>
      <c r="W74" s="166"/>
      <c r="X74" s="166"/>
      <c r="Y74" s="166"/>
      <c r="Z74" s="166"/>
      <c r="AA74" s="166"/>
      <c r="AB74" s="166"/>
      <c r="AC74" s="167"/>
      <c r="AD74" s="166"/>
      <c r="AE74" s="166"/>
      <c r="AF74" s="166"/>
      <c r="AG74" s="166"/>
      <c r="AH74" s="166"/>
      <c r="AI74" s="166"/>
      <c r="AJ74" s="166"/>
      <c r="AK74" s="166"/>
      <c r="AL74" s="166"/>
      <c r="AM74" s="166"/>
      <c r="AN74" s="166"/>
      <c r="AO74" s="166"/>
      <c r="AP74" s="166"/>
      <c r="AQ74" s="166"/>
      <c r="AR74" s="167"/>
    </row>
    <row r="75" spans="1:56" ht="13.5" customHeight="1" x14ac:dyDescent="0.15">
      <c r="A75" s="79"/>
      <c r="B75" s="152"/>
      <c r="C75" s="156"/>
      <c r="D75" s="157"/>
      <c r="E75" s="157"/>
      <c r="F75" s="158"/>
      <c r="G75" s="366"/>
      <c r="H75" s="367"/>
      <c r="I75" s="367"/>
      <c r="J75" s="367"/>
      <c r="K75" s="367"/>
      <c r="L75" s="163"/>
      <c r="M75" s="109"/>
      <c r="N75" s="164"/>
      <c r="Q75" s="168"/>
      <c r="R75" s="169"/>
      <c r="S75" s="169"/>
      <c r="T75" s="169"/>
      <c r="U75" s="169"/>
      <c r="V75" s="169"/>
      <c r="W75" s="169"/>
      <c r="X75" s="169"/>
      <c r="Y75" s="169"/>
      <c r="Z75" s="169"/>
      <c r="AA75" s="169"/>
      <c r="AB75" s="169"/>
      <c r="AC75" s="170"/>
      <c r="AD75" s="169"/>
      <c r="AE75" s="169"/>
      <c r="AF75" s="169"/>
      <c r="AG75" s="169"/>
      <c r="AH75" s="169"/>
      <c r="AI75" s="169"/>
      <c r="AJ75" s="169"/>
      <c r="AK75" s="169"/>
      <c r="AL75" s="169"/>
      <c r="AM75" s="169"/>
      <c r="AN75" s="169"/>
      <c r="AO75" s="169"/>
      <c r="AP75" s="169"/>
      <c r="AQ75" s="169"/>
      <c r="AR75" s="170"/>
      <c r="AS75"/>
      <c r="AT75"/>
    </row>
    <row r="76" spans="1:56" ht="13.5" customHeight="1" x14ac:dyDescent="0.15">
      <c r="B76" s="110" t="s">
        <v>38</v>
      </c>
      <c r="AO76" s="89"/>
      <c r="AP76" s="89"/>
      <c r="AQ76" s="89"/>
      <c r="AR76" s="89"/>
    </row>
    <row r="77" spans="1:56" ht="13.5" customHeight="1" x14ac:dyDescent="0.15">
      <c r="A77" s="79"/>
      <c r="Q77" s="79"/>
      <c r="Z77" s="79" t="s">
        <v>18</v>
      </c>
      <c r="AA77" s="79"/>
      <c r="AI77" s="79" t="str">
        <f>AI38</f>
        <v xml:space="preserve">  FORM NO.SI 07</v>
      </c>
      <c r="AO77" s="89"/>
      <c r="AP77" s="89"/>
      <c r="AQ77" s="89"/>
      <c r="AR77" s="89"/>
    </row>
    <row r="78" spans="1:56" ht="13.5" customHeight="1" x14ac:dyDescent="0.15">
      <c r="A78" s="79"/>
      <c r="Q78" s="79"/>
      <c r="Z78" s="79"/>
      <c r="AA78" s="79"/>
      <c r="AI78" s="79"/>
      <c r="AO78" s="89"/>
      <c r="AP78" s="89"/>
      <c r="AQ78" s="89"/>
      <c r="AR78" s="89"/>
    </row>
    <row r="79" spans="1:56" ht="15" customHeight="1" x14ac:dyDescent="0.15">
      <c r="A79" s="220" t="s">
        <v>0</v>
      </c>
      <c r="B79" s="220"/>
      <c r="C79" s="220"/>
      <c r="D79" s="220"/>
      <c r="E79" s="220"/>
      <c r="F79" s="220"/>
      <c r="G79" s="220"/>
      <c r="H79" s="48"/>
      <c r="K79" s="221" t="s">
        <v>8</v>
      </c>
      <c r="L79" s="221"/>
      <c r="M79" s="221"/>
      <c r="N79" s="221"/>
      <c r="O79" s="221"/>
      <c r="P79" s="221"/>
      <c r="Q79" s="221"/>
      <c r="R79" s="221"/>
      <c r="S79" s="221"/>
      <c r="T79" s="221"/>
      <c r="U79" s="221"/>
      <c r="V79" s="221"/>
      <c r="W79" s="221"/>
      <c r="X79" s="221"/>
      <c r="AB79" s="63"/>
      <c r="AC79" s="63"/>
      <c r="AD79" s="63"/>
      <c r="AE79" s="63"/>
      <c r="AF79" s="63"/>
      <c r="AG79" s="63"/>
      <c r="AH79" s="63"/>
      <c r="AI79" s="63"/>
      <c r="AJ79" s="63"/>
      <c r="AK79" s="63"/>
      <c r="AL79" s="63"/>
      <c r="AM79" s="63"/>
      <c r="AN79" s="91"/>
      <c r="AO79" s="63"/>
      <c r="AP79" s="63"/>
      <c r="AQ79" s="63"/>
      <c r="AR79" s="63"/>
    </row>
    <row r="80" spans="1:56" ht="15" customHeight="1" x14ac:dyDescent="0.15">
      <c r="A80" s="220"/>
      <c r="B80" s="220"/>
      <c r="C80" s="220"/>
      <c r="D80" s="220"/>
      <c r="E80" s="220"/>
      <c r="F80" s="220"/>
      <c r="G80" s="220"/>
      <c r="H80" s="48"/>
      <c r="K80" s="221"/>
      <c r="L80" s="221"/>
      <c r="M80" s="221"/>
      <c r="N80" s="221"/>
      <c r="O80" s="221"/>
      <c r="P80" s="221"/>
      <c r="Q80" s="221"/>
      <c r="R80" s="221"/>
      <c r="S80" s="221"/>
      <c r="T80" s="221"/>
      <c r="U80" s="221"/>
      <c r="V80" s="221"/>
      <c r="W80" s="221"/>
      <c r="X80" s="221"/>
      <c r="AB80" s="50"/>
      <c r="AC80" s="50"/>
      <c r="AD80" s="50"/>
      <c r="AE80" s="50"/>
    </row>
    <row r="81" spans="1:44" ht="17.25" customHeight="1" x14ac:dyDescent="0.15">
      <c r="K81" s="51"/>
      <c r="L81" s="51"/>
      <c r="M81" s="51"/>
      <c r="N81" s="52" t="s">
        <v>16</v>
      </c>
      <c r="O81" s="301" t="str">
        <f>IF(O3="","",O3)</f>
        <v/>
      </c>
      <c r="P81" s="301"/>
      <c r="Q81" s="301"/>
      <c r="R81" s="301"/>
      <c r="S81" s="301"/>
      <c r="T81" s="301"/>
      <c r="U81" s="301"/>
      <c r="V81" s="53" t="s">
        <v>17</v>
      </c>
      <c r="AB81" s="92"/>
      <c r="AC81" s="92"/>
      <c r="AD81" s="92"/>
      <c r="AE81" s="92"/>
      <c r="AF81" s="92"/>
      <c r="AG81" s="92"/>
      <c r="AH81" s="92"/>
      <c r="AI81" s="92"/>
      <c r="AJ81" s="92"/>
      <c r="AK81" s="92"/>
      <c r="AL81" s="92"/>
      <c r="AM81" s="92"/>
      <c r="AN81" s="92"/>
      <c r="AO81" s="92"/>
      <c r="AP81" s="92"/>
      <c r="AQ81" s="92"/>
      <c r="AR81" s="92"/>
    </row>
    <row r="82" spans="1:44" ht="9" customHeight="1" thickBot="1" x14ac:dyDescent="0.2"/>
    <row r="83" spans="1:44" ht="13.5" customHeight="1" x14ac:dyDescent="0.15">
      <c r="B83" s="54" t="s">
        <v>15</v>
      </c>
      <c r="C83" s="55"/>
      <c r="D83" s="55"/>
      <c r="E83" s="55"/>
      <c r="F83" s="55"/>
      <c r="G83" s="55"/>
      <c r="H83" s="56"/>
      <c r="I83" s="223" t="s">
        <v>1</v>
      </c>
      <c r="J83" s="224"/>
      <c r="K83" s="224"/>
      <c r="L83" s="224"/>
      <c r="M83" s="224"/>
      <c r="N83" s="224"/>
      <c r="O83" s="224"/>
      <c r="P83" s="225"/>
      <c r="U83" s="57"/>
      <c r="V83" s="58" t="s">
        <v>2</v>
      </c>
      <c r="W83" s="55"/>
      <c r="X83" s="55"/>
      <c r="Y83" s="55"/>
      <c r="Z83" s="55"/>
      <c r="AA83" s="55"/>
      <c r="AB83" s="55"/>
      <c r="AC83" s="55"/>
      <c r="AD83" s="55"/>
      <c r="AE83" s="58"/>
      <c r="AF83" s="58"/>
      <c r="AG83" s="55"/>
      <c r="AH83" s="55"/>
      <c r="AI83" s="55"/>
      <c r="AJ83" s="55"/>
      <c r="AK83" s="55"/>
      <c r="AL83" s="55"/>
      <c r="AM83" s="55"/>
      <c r="AN83" s="55"/>
      <c r="AO83" s="55"/>
      <c r="AP83" s="55"/>
      <c r="AQ83" s="55"/>
      <c r="AR83" s="59"/>
    </row>
    <row r="84" spans="1:44" ht="30" customHeight="1" thickBot="1" x14ac:dyDescent="0.2">
      <c r="B84" s="309" t="str">
        <f>IF(B45="","",書式①!B45:H45)</f>
        <v/>
      </c>
      <c r="C84" s="310"/>
      <c r="D84" s="310"/>
      <c r="E84" s="310"/>
      <c r="F84" s="310"/>
      <c r="G84" s="310"/>
      <c r="H84" s="310"/>
      <c r="I84" s="125" t="str">
        <f t="shared" ref="I84:P84" si="3">IF(I45="","",I45)</f>
        <v/>
      </c>
      <c r="J84" s="140" t="str">
        <f t="shared" si="3"/>
        <v/>
      </c>
      <c r="K84" s="128" t="str">
        <f t="shared" si="3"/>
        <v/>
      </c>
      <c r="L84" s="131" t="str">
        <f t="shared" si="3"/>
        <v/>
      </c>
      <c r="M84" s="128" t="str">
        <f t="shared" si="3"/>
        <v/>
      </c>
      <c r="N84" s="131" t="str">
        <f t="shared" si="3"/>
        <v/>
      </c>
      <c r="O84" s="131" t="str">
        <f t="shared" si="3"/>
        <v/>
      </c>
      <c r="P84" s="130" t="str">
        <f t="shared" si="3"/>
        <v/>
      </c>
      <c r="U84" s="60"/>
      <c r="W84" s="302" t="str">
        <f>IF(W6="","",W6)</f>
        <v/>
      </c>
      <c r="X84" s="302"/>
      <c r="Y84" s="302"/>
      <c r="Z84" s="302"/>
      <c r="AA84" s="302"/>
      <c r="AB84" s="302"/>
      <c r="AC84" s="302"/>
      <c r="AD84" s="302"/>
      <c r="AE84" s="302"/>
      <c r="AF84" s="302"/>
      <c r="AG84" s="302"/>
      <c r="AH84" s="302"/>
      <c r="AI84" s="302"/>
      <c r="AJ84" s="302"/>
      <c r="AK84" s="302"/>
      <c r="AL84" s="302"/>
      <c r="AM84" s="302"/>
      <c r="AN84" s="302"/>
      <c r="AO84" s="302"/>
      <c r="AP84" s="95"/>
      <c r="AQ84" s="95"/>
      <c r="AR84" s="98"/>
    </row>
    <row r="85" spans="1:44" ht="13.5" customHeight="1" x14ac:dyDescent="0.15">
      <c r="B85" s="223" t="s">
        <v>25</v>
      </c>
      <c r="C85" s="224"/>
      <c r="D85" s="224"/>
      <c r="E85" s="224"/>
      <c r="F85" s="224"/>
      <c r="G85" s="224"/>
      <c r="H85" s="224"/>
      <c r="I85" s="224"/>
      <c r="J85" s="224"/>
      <c r="K85" s="224"/>
      <c r="L85" s="224"/>
      <c r="M85" s="224"/>
      <c r="N85" s="224"/>
      <c r="O85" s="235"/>
      <c r="P85" s="111" t="s">
        <v>24</v>
      </c>
      <c r="Q85" s="74"/>
      <c r="R85" s="63"/>
      <c r="U85" s="60"/>
      <c r="W85" s="302"/>
      <c r="X85" s="302"/>
      <c r="Y85" s="302"/>
      <c r="Z85" s="302"/>
      <c r="AA85" s="302"/>
      <c r="AB85" s="302"/>
      <c r="AC85" s="302"/>
      <c r="AD85" s="302"/>
      <c r="AE85" s="302"/>
      <c r="AF85" s="302"/>
      <c r="AG85" s="302"/>
      <c r="AH85" s="302"/>
      <c r="AI85" s="302"/>
      <c r="AJ85" s="302"/>
      <c r="AK85" s="302"/>
      <c r="AL85" s="302"/>
      <c r="AM85" s="302"/>
      <c r="AN85" s="302"/>
      <c r="AO85" s="302"/>
      <c r="AP85" s="95"/>
      <c r="AQ85" s="95"/>
      <c r="AR85" s="98"/>
    </row>
    <row r="86" spans="1:44" ht="30" customHeight="1" thickBot="1" x14ac:dyDescent="0.2">
      <c r="B86" s="125" t="s">
        <v>23</v>
      </c>
      <c r="C86" s="131" t="str">
        <f t="shared" ref="C86:O86" si="4">IF(C47="","",C47)</f>
        <v/>
      </c>
      <c r="D86" s="131" t="str">
        <f t="shared" si="4"/>
        <v/>
      </c>
      <c r="E86" s="131" t="str">
        <f t="shared" si="4"/>
        <v/>
      </c>
      <c r="F86" s="131" t="str">
        <f t="shared" si="4"/>
        <v/>
      </c>
      <c r="G86" s="131" t="str">
        <f t="shared" si="4"/>
        <v/>
      </c>
      <c r="H86" s="131" t="str">
        <f t="shared" si="4"/>
        <v/>
      </c>
      <c r="I86" s="131" t="str">
        <f t="shared" si="4"/>
        <v/>
      </c>
      <c r="J86" s="131" t="str">
        <f t="shared" si="4"/>
        <v/>
      </c>
      <c r="K86" s="131" t="str">
        <f t="shared" si="4"/>
        <v/>
      </c>
      <c r="L86" s="131" t="str">
        <f t="shared" si="4"/>
        <v/>
      </c>
      <c r="M86" s="131" t="str">
        <f t="shared" si="4"/>
        <v/>
      </c>
      <c r="N86" s="131" t="str">
        <f t="shared" si="4"/>
        <v/>
      </c>
      <c r="O86" s="132" t="str">
        <f t="shared" si="4"/>
        <v/>
      </c>
      <c r="P86" s="141"/>
      <c r="Q86" s="99"/>
      <c r="R86" s="64"/>
      <c r="U86" s="60"/>
      <c r="W86" s="200" t="str">
        <f>IF(W8="","",W8)</f>
        <v/>
      </c>
      <c r="X86" s="200"/>
      <c r="Y86" s="200"/>
      <c r="Z86" s="200"/>
      <c r="AA86" s="200"/>
      <c r="AB86" s="200"/>
      <c r="AC86" s="200"/>
      <c r="AD86" s="200"/>
      <c r="AE86" s="200"/>
      <c r="AF86" s="200"/>
      <c r="AG86" s="200"/>
      <c r="AH86" s="200"/>
      <c r="AI86" s="200"/>
      <c r="AJ86" s="200"/>
      <c r="AK86" s="200"/>
      <c r="AL86" s="200"/>
      <c r="AM86" s="200"/>
      <c r="AN86" s="200"/>
      <c r="AO86" s="200"/>
      <c r="AP86" s="100"/>
      <c r="AR86" s="98"/>
    </row>
    <row r="87" spans="1:44" ht="13.5" customHeight="1" x14ac:dyDescent="0.15">
      <c r="B87" s="226" t="s">
        <v>12</v>
      </c>
      <c r="C87" s="227"/>
      <c r="D87" s="227"/>
      <c r="E87" s="227"/>
      <c r="F87" s="227"/>
      <c r="G87" s="227"/>
      <c r="H87" s="227"/>
      <c r="I87" s="227"/>
      <c r="J87" s="227"/>
      <c r="K87" s="227"/>
      <c r="L87" s="227"/>
      <c r="M87" s="227"/>
      <c r="N87" s="227"/>
      <c r="O87" s="227"/>
      <c r="P87" s="228"/>
      <c r="U87" s="60"/>
      <c r="W87" s="200"/>
      <c r="X87" s="200"/>
      <c r="Y87" s="200"/>
      <c r="Z87" s="200"/>
      <c r="AA87" s="200"/>
      <c r="AB87" s="200"/>
      <c r="AC87" s="200"/>
      <c r="AD87" s="200"/>
      <c r="AE87" s="200"/>
      <c r="AF87" s="200"/>
      <c r="AG87" s="200"/>
      <c r="AH87" s="200"/>
      <c r="AI87" s="200"/>
      <c r="AJ87" s="200"/>
      <c r="AK87" s="200"/>
      <c r="AL87" s="200"/>
      <c r="AM87" s="200"/>
      <c r="AN87" s="200"/>
      <c r="AO87" s="200"/>
      <c r="AP87" s="95"/>
      <c r="AQ87" s="101"/>
      <c r="AR87" s="98"/>
    </row>
    <row r="88" spans="1:44" ht="30" customHeight="1" thickBot="1" x14ac:dyDescent="0.2">
      <c r="B88" s="134" t="str">
        <f t="shared" ref="B88:L88" si="5">IF(B49="","",B49)</f>
        <v/>
      </c>
      <c r="C88" s="129" t="str">
        <f t="shared" si="5"/>
        <v/>
      </c>
      <c r="D88" s="129" t="str">
        <f t="shared" si="5"/>
        <v/>
      </c>
      <c r="E88" s="135" t="str">
        <f t="shared" si="5"/>
        <v/>
      </c>
      <c r="F88" s="127" t="str">
        <f t="shared" si="5"/>
        <v/>
      </c>
      <c r="G88" s="129" t="str">
        <f t="shared" si="5"/>
        <v/>
      </c>
      <c r="H88" s="129" t="str">
        <f t="shared" si="5"/>
        <v/>
      </c>
      <c r="I88" s="136" t="str">
        <f t="shared" si="5"/>
        <v/>
      </c>
      <c r="J88" s="137" t="str">
        <f t="shared" si="5"/>
        <v/>
      </c>
      <c r="K88" s="129" t="str">
        <f t="shared" si="5"/>
        <v/>
      </c>
      <c r="L88" s="135" t="str">
        <f t="shared" si="5"/>
        <v/>
      </c>
      <c r="M88" s="138" t="s">
        <v>10</v>
      </c>
      <c r="N88" s="137" t="str">
        <f>IF(N49="","",N49)</f>
        <v/>
      </c>
      <c r="O88" s="129" t="str">
        <f>IF(O49="","",O49)</f>
        <v/>
      </c>
      <c r="P88" s="142" t="str">
        <f>IF(P49="","",P49)</f>
        <v/>
      </c>
      <c r="U88" s="66"/>
      <c r="V88" s="67"/>
      <c r="W88" s="67"/>
      <c r="X88" s="67"/>
      <c r="Y88" s="317" t="str">
        <f>IF(Y49="","",Y49)</f>
        <v>TEL:</v>
      </c>
      <c r="Z88" s="317"/>
      <c r="AA88" s="174" t="str">
        <f>IF(AA10="","",AA10)</f>
        <v/>
      </c>
      <c r="AB88" s="174"/>
      <c r="AC88" s="174"/>
      <c r="AD88" s="174"/>
      <c r="AE88" s="174"/>
      <c r="AF88" s="174"/>
      <c r="AG88" s="174"/>
      <c r="AH88" s="174"/>
      <c r="AI88" s="317" t="str">
        <f>IF(AI49="","",AI49)</f>
        <v>FAX:</v>
      </c>
      <c r="AJ88" s="317"/>
      <c r="AK88" s="174" t="str">
        <f>IF(AK10="","",AK10)</f>
        <v/>
      </c>
      <c r="AL88" s="174"/>
      <c r="AM88" s="174"/>
      <c r="AN88" s="174"/>
      <c r="AO88" s="174"/>
      <c r="AP88" s="174"/>
      <c r="AQ88" s="174"/>
      <c r="AR88" s="175"/>
    </row>
    <row r="89" spans="1:44" ht="13.5" customHeight="1" x14ac:dyDescent="0.15"/>
    <row r="90" spans="1:44" ht="13.5" customHeight="1" x14ac:dyDescent="0.15">
      <c r="A90" s="68"/>
      <c r="B90" s="68"/>
      <c r="C90" s="68"/>
      <c r="D90" s="68"/>
      <c r="E90" s="68"/>
      <c r="F90" s="68"/>
      <c r="G90" s="68"/>
      <c r="H90" s="68"/>
      <c r="I90" s="68"/>
      <c r="J90" s="68"/>
      <c r="K90" s="68"/>
      <c r="L90" s="68"/>
      <c r="M90" s="68"/>
      <c r="N90" s="63"/>
      <c r="O90" s="63"/>
      <c r="P90" s="63"/>
      <c r="Q90" s="63"/>
      <c r="R90" s="63"/>
      <c r="S90" s="63"/>
      <c r="T90" s="63"/>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row>
    <row r="91" spans="1:44" ht="13.5" customHeight="1" thickBot="1" x14ac:dyDescent="0.2">
      <c r="A91" s="68"/>
      <c r="B91" s="113"/>
      <c r="C91" s="68"/>
      <c r="D91" s="68"/>
      <c r="E91" s="68"/>
      <c r="F91" s="68"/>
      <c r="G91" s="68"/>
      <c r="H91" s="68"/>
      <c r="I91" s="68"/>
      <c r="J91" s="68"/>
      <c r="K91" s="68"/>
      <c r="L91" s="68"/>
      <c r="M91" s="68"/>
      <c r="N91" s="63"/>
      <c r="O91" s="63"/>
      <c r="P91" s="63"/>
      <c r="Q91" s="63"/>
      <c r="R91" s="63"/>
      <c r="S91" s="63"/>
      <c r="T91" s="63"/>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row>
    <row r="92" spans="1:44" ht="13.5" customHeight="1" x14ac:dyDescent="0.15">
      <c r="A92" s="68"/>
      <c r="B92" s="69" t="s">
        <v>42</v>
      </c>
      <c r="C92" s="58"/>
      <c r="D92" s="70"/>
      <c r="E92" s="70"/>
      <c r="F92" s="70"/>
      <c r="G92" s="70"/>
      <c r="H92" s="70"/>
      <c r="I92" s="70"/>
      <c r="J92" s="70"/>
      <c r="K92" s="70"/>
      <c r="L92" s="70"/>
      <c r="M92" s="71"/>
      <c r="N92" s="55"/>
      <c r="O92" s="72"/>
      <c r="P92" s="95"/>
      <c r="Q92" s="194" t="s">
        <v>29</v>
      </c>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6"/>
    </row>
    <row r="93" spans="1:44" ht="13.5" customHeight="1" x14ac:dyDescent="0.15">
      <c r="A93" s="82"/>
      <c r="B93" s="303" t="str">
        <f>IF(B15="","",B15)</f>
        <v/>
      </c>
      <c r="C93" s="304"/>
      <c r="D93" s="304"/>
      <c r="E93" s="304"/>
      <c r="F93" s="304"/>
      <c r="G93" s="304"/>
      <c r="H93" s="304"/>
      <c r="I93" s="304"/>
      <c r="J93" s="304"/>
      <c r="K93" s="304"/>
      <c r="L93" s="304"/>
      <c r="M93" s="304"/>
      <c r="N93" s="304"/>
      <c r="O93" s="305"/>
      <c r="P93" s="95"/>
      <c r="Q93" s="197"/>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9"/>
    </row>
    <row r="94" spans="1:44" ht="13.5" customHeight="1" x14ac:dyDescent="0.15">
      <c r="A94" s="77"/>
      <c r="B94" s="303"/>
      <c r="C94" s="304"/>
      <c r="D94" s="304"/>
      <c r="E94" s="304"/>
      <c r="F94" s="304"/>
      <c r="G94" s="304"/>
      <c r="H94" s="304"/>
      <c r="I94" s="304"/>
      <c r="J94" s="304"/>
      <c r="K94" s="304"/>
      <c r="L94" s="304"/>
      <c r="M94" s="304"/>
      <c r="N94" s="304"/>
      <c r="O94" s="305"/>
      <c r="P94" s="95"/>
      <c r="Q94" s="178"/>
      <c r="R94" s="179"/>
      <c r="S94" s="179"/>
      <c r="T94" s="179"/>
      <c r="U94" s="179"/>
      <c r="V94" s="159" t="s">
        <v>31</v>
      </c>
      <c r="W94" s="160"/>
      <c r="X94" s="160"/>
      <c r="Y94" s="160"/>
      <c r="Z94" s="160"/>
      <c r="AA94" s="160"/>
      <c r="AB94" s="160"/>
      <c r="AC94" s="201"/>
      <c r="AD94" s="159" t="s">
        <v>30</v>
      </c>
      <c r="AE94" s="160"/>
      <c r="AF94" s="160"/>
      <c r="AG94" s="160"/>
      <c r="AH94" s="160"/>
      <c r="AI94" s="160"/>
      <c r="AJ94" s="160"/>
      <c r="AK94" s="201"/>
      <c r="AL94" s="159" t="s">
        <v>32</v>
      </c>
      <c r="AM94" s="160"/>
      <c r="AN94" s="160"/>
      <c r="AO94" s="160"/>
      <c r="AP94" s="160"/>
      <c r="AQ94" s="160"/>
      <c r="AR94" s="215"/>
    </row>
    <row r="95" spans="1:44" ht="13.5" customHeight="1" thickBot="1" x14ac:dyDescent="0.2">
      <c r="A95" s="68"/>
      <c r="B95" s="306"/>
      <c r="C95" s="307"/>
      <c r="D95" s="307"/>
      <c r="E95" s="307"/>
      <c r="F95" s="307"/>
      <c r="G95" s="307"/>
      <c r="H95" s="307"/>
      <c r="I95" s="307"/>
      <c r="J95" s="307"/>
      <c r="K95" s="307"/>
      <c r="L95" s="307"/>
      <c r="M95" s="307"/>
      <c r="N95" s="307"/>
      <c r="O95" s="308"/>
      <c r="P95" s="95"/>
      <c r="Q95" s="180"/>
      <c r="R95" s="181"/>
      <c r="S95" s="181"/>
      <c r="T95" s="181"/>
      <c r="U95" s="181"/>
      <c r="V95" s="161"/>
      <c r="W95" s="162"/>
      <c r="X95" s="162"/>
      <c r="Y95" s="162"/>
      <c r="Z95" s="162"/>
      <c r="AA95" s="162"/>
      <c r="AB95" s="162"/>
      <c r="AC95" s="202"/>
      <c r="AD95" s="161"/>
      <c r="AE95" s="162"/>
      <c r="AF95" s="162"/>
      <c r="AG95" s="162"/>
      <c r="AH95" s="162"/>
      <c r="AI95" s="162"/>
      <c r="AJ95" s="162"/>
      <c r="AK95" s="202"/>
      <c r="AL95" s="161"/>
      <c r="AM95" s="162"/>
      <c r="AN95" s="162"/>
      <c r="AO95" s="162"/>
      <c r="AP95" s="162"/>
      <c r="AQ95" s="162"/>
      <c r="AR95" s="216"/>
    </row>
    <row r="96" spans="1:44" ht="13.5" customHeight="1" x14ac:dyDescent="0.15">
      <c r="A96" s="82"/>
      <c r="B96" s="77"/>
      <c r="C96" s="77"/>
      <c r="D96" s="77"/>
      <c r="E96" s="77"/>
      <c r="F96" s="77"/>
      <c r="G96" s="77"/>
      <c r="H96" s="77"/>
      <c r="I96" s="77"/>
      <c r="J96" s="77"/>
      <c r="K96" s="77"/>
      <c r="L96" s="77"/>
      <c r="M96" s="77"/>
      <c r="N96" s="95"/>
      <c r="O96" s="95"/>
      <c r="P96" s="95"/>
      <c r="Q96" s="176" t="s">
        <v>26</v>
      </c>
      <c r="R96" s="177"/>
      <c r="S96" s="177"/>
      <c r="T96" s="177"/>
      <c r="U96" s="177"/>
      <c r="V96" s="203" t="str">
        <f>IF(U18="","",U18)</f>
        <v/>
      </c>
      <c r="W96" s="204"/>
      <c r="X96" s="204"/>
      <c r="Y96" s="204"/>
      <c r="Z96" s="204"/>
      <c r="AA96" s="204"/>
      <c r="AB96" s="204"/>
      <c r="AC96" s="217"/>
      <c r="AD96" s="203">
        <f>IF(AC18="","",AC18)</f>
        <v>0</v>
      </c>
      <c r="AE96" s="204"/>
      <c r="AF96" s="204"/>
      <c r="AG96" s="204"/>
      <c r="AH96" s="204"/>
      <c r="AI96" s="204"/>
      <c r="AJ96" s="204"/>
      <c r="AK96" s="217"/>
      <c r="AL96" s="203">
        <f>IF(AK18="","",AK18)</f>
        <v>0</v>
      </c>
      <c r="AM96" s="204"/>
      <c r="AN96" s="204"/>
      <c r="AO96" s="204"/>
      <c r="AP96" s="204"/>
      <c r="AQ96" s="204"/>
      <c r="AR96" s="205"/>
    </row>
    <row r="97" spans="1:44" ht="13.5" customHeight="1" x14ac:dyDescent="0.15">
      <c r="A97" s="77"/>
      <c r="B97" s="77"/>
      <c r="C97" s="77"/>
      <c r="D97" s="77"/>
      <c r="E97" s="77"/>
      <c r="F97" s="77"/>
      <c r="G97" s="77"/>
      <c r="H97" s="77"/>
      <c r="I97" s="77"/>
      <c r="J97" s="77"/>
      <c r="K97" s="77"/>
      <c r="L97" s="77"/>
      <c r="M97" s="77"/>
      <c r="N97" s="95"/>
      <c r="O97" s="95"/>
      <c r="P97" s="95"/>
      <c r="Q97" s="178"/>
      <c r="R97" s="179"/>
      <c r="S97" s="179"/>
      <c r="T97" s="179"/>
      <c r="U97" s="179"/>
      <c r="V97" s="206"/>
      <c r="W97" s="207"/>
      <c r="X97" s="207"/>
      <c r="Y97" s="207"/>
      <c r="Z97" s="207"/>
      <c r="AA97" s="207"/>
      <c r="AB97" s="207"/>
      <c r="AC97" s="218"/>
      <c r="AD97" s="206"/>
      <c r="AE97" s="207"/>
      <c r="AF97" s="207"/>
      <c r="AG97" s="207"/>
      <c r="AH97" s="207"/>
      <c r="AI97" s="207"/>
      <c r="AJ97" s="207"/>
      <c r="AK97" s="218"/>
      <c r="AL97" s="206"/>
      <c r="AM97" s="207"/>
      <c r="AN97" s="207"/>
      <c r="AO97" s="207"/>
      <c r="AP97" s="207"/>
      <c r="AQ97" s="207"/>
      <c r="AR97" s="208"/>
    </row>
    <row r="98" spans="1:44" ht="13.5" customHeight="1" x14ac:dyDescent="0.15">
      <c r="A98" s="77"/>
      <c r="B98" s="77"/>
      <c r="C98" s="77"/>
      <c r="D98" s="77"/>
      <c r="E98" s="77"/>
      <c r="F98" s="77"/>
      <c r="G98" s="77"/>
      <c r="H98" s="77"/>
      <c r="I98" s="77"/>
      <c r="J98" s="77"/>
      <c r="K98" s="77"/>
      <c r="L98" s="77"/>
      <c r="M98" s="77"/>
      <c r="N98" s="95"/>
      <c r="O98" s="95"/>
      <c r="P98" s="95"/>
      <c r="Q98" s="180"/>
      <c r="R98" s="181"/>
      <c r="S98" s="181"/>
      <c r="T98" s="181"/>
      <c r="U98" s="181"/>
      <c r="V98" s="209"/>
      <c r="W98" s="210"/>
      <c r="X98" s="210"/>
      <c r="Y98" s="210"/>
      <c r="Z98" s="210"/>
      <c r="AA98" s="210"/>
      <c r="AB98" s="210"/>
      <c r="AC98" s="219"/>
      <c r="AD98" s="209"/>
      <c r="AE98" s="210"/>
      <c r="AF98" s="210"/>
      <c r="AG98" s="210"/>
      <c r="AH98" s="210"/>
      <c r="AI98" s="210"/>
      <c r="AJ98" s="210"/>
      <c r="AK98" s="219"/>
      <c r="AL98" s="209"/>
      <c r="AM98" s="210"/>
      <c r="AN98" s="210"/>
      <c r="AO98" s="210"/>
      <c r="AP98" s="210"/>
      <c r="AQ98" s="210"/>
      <c r="AR98" s="211"/>
    </row>
    <row r="99" spans="1:44" ht="13.5" customHeight="1" x14ac:dyDescent="0.15">
      <c r="A99" s="68"/>
      <c r="B99" s="68"/>
      <c r="C99" s="68"/>
      <c r="D99" s="68"/>
      <c r="E99" s="68"/>
      <c r="F99" s="68"/>
      <c r="G99" s="68"/>
      <c r="H99" s="68"/>
      <c r="I99" s="68"/>
      <c r="J99" s="68"/>
      <c r="K99" s="68"/>
      <c r="L99" s="68"/>
      <c r="M99" s="68"/>
      <c r="N99" s="95"/>
      <c r="O99" s="95"/>
      <c r="P99" s="95"/>
      <c r="Q99" s="176" t="s">
        <v>27</v>
      </c>
      <c r="R99" s="177"/>
      <c r="S99" s="177"/>
      <c r="T99" s="177"/>
      <c r="U99" s="177"/>
      <c r="V99" s="203" t="str">
        <f>IF(U21="","",U21)</f>
        <v/>
      </c>
      <c r="W99" s="204"/>
      <c r="X99" s="204"/>
      <c r="Y99" s="204"/>
      <c r="Z99" s="204"/>
      <c r="AA99" s="204"/>
      <c r="AB99" s="204"/>
      <c r="AC99" s="217"/>
      <c r="AD99" s="203">
        <f>IF(AC21="","",AC21)</f>
        <v>0</v>
      </c>
      <c r="AE99" s="204"/>
      <c r="AF99" s="204"/>
      <c r="AG99" s="204"/>
      <c r="AH99" s="204"/>
      <c r="AI99" s="204"/>
      <c r="AJ99" s="204"/>
      <c r="AK99" s="217"/>
      <c r="AL99" s="203">
        <f>IF(AK21="","",AK21)</f>
        <v>0</v>
      </c>
      <c r="AM99" s="204"/>
      <c r="AN99" s="204"/>
      <c r="AO99" s="204"/>
      <c r="AP99" s="204"/>
      <c r="AQ99" s="204"/>
      <c r="AR99" s="205"/>
    </row>
    <row r="100" spans="1:44" ht="13.5" customHeight="1" x14ac:dyDescent="0.15">
      <c r="A100" s="82"/>
      <c r="B100" s="77"/>
      <c r="C100" s="77"/>
      <c r="D100" s="77"/>
      <c r="E100" s="77"/>
      <c r="F100" s="77"/>
      <c r="G100" s="77"/>
      <c r="H100" s="77"/>
      <c r="I100" s="77"/>
      <c r="J100" s="77"/>
      <c r="K100" s="77"/>
      <c r="L100" s="77"/>
      <c r="M100" s="77"/>
      <c r="N100" s="95"/>
      <c r="O100" s="95"/>
      <c r="P100" s="95"/>
      <c r="Q100" s="178"/>
      <c r="R100" s="179"/>
      <c r="S100" s="179"/>
      <c r="T100" s="179"/>
      <c r="U100" s="179"/>
      <c r="V100" s="206"/>
      <c r="W100" s="207"/>
      <c r="X100" s="207"/>
      <c r="Y100" s="207"/>
      <c r="Z100" s="207"/>
      <c r="AA100" s="207"/>
      <c r="AB100" s="207"/>
      <c r="AC100" s="218"/>
      <c r="AD100" s="206"/>
      <c r="AE100" s="207"/>
      <c r="AF100" s="207"/>
      <c r="AG100" s="207"/>
      <c r="AH100" s="207"/>
      <c r="AI100" s="207"/>
      <c r="AJ100" s="207"/>
      <c r="AK100" s="218"/>
      <c r="AL100" s="206"/>
      <c r="AM100" s="207"/>
      <c r="AN100" s="207"/>
      <c r="AO100" s="207"/>
      <c r="AP100" s="207"/>
      <c r="AQ100" s="207"/>
      <c r="AR100" s="208"/>
    </row>
    <row r="101" spans="1:44" ht="13.5" customHeight="1" x14ac:dyDescent="0.15">
      <c r="A101" s="77"/>
      <c r="B101" s="77"/>
      <c r="C101" s="77"/>
      <c r="D101" s="77"/>
      <c r="E101" s="77"/>
      <c r="F101" s="77"/>
      <c r="G101" s="77"/>
      <c r="H101" s="77"/>
      <c r="I101" s="77"/>
      <c r="J101" s="77"/>
      <c r="K101" s="77"/>
      <c r="L101" s="77"/>
      <c r="M101" s="77"/>
      <c r="N101" s="95"/>
      <c r="O101" s="95"/>
      <c r="P101" s="95"/>
      <c r="Q101" s="180"/>
      <c r="R101" s="181"/>
      <c r="S101" s="181"/>
      <c r="T101" s="181"/>
      <c r="U101" s="181"/>
      <c r="V101" s="209"/>
      <c r="W101" s="210"/>
      <c r="X101" s="210"/>
      <c r="Y101" s="210"/>
      <c r="Z101" s="210"/>
      <c r="AA101" s="210"/>
      <c r="AB101" s="210"/>
      <c r="AC101" s="219"/>
      <c r="AD101" s="209"/>
      <c r="AE101" s="210"/>
      <c r="AF101" s="210"/>
      <c r="AG101" s="210"/>
      <c r="AH101" s="210"/>
      <c r="AI101" s="210"/>
      <c r="AJ101" s="210"/>
      <c r="AK101" s="219"/>
      <c r="AL101" s="209"/>
      <c r="AM101" s="210"/>
      <c r="AN101" s="210"/>
      <c r="AO101" s="210"/>
      <c r="AP101" s="210"/>
      <c r="AQ101" s="210"/>
      <c r="AR101" s="211"/>
    </row>
    <row r="102" spans="1:44" ht="13.5" customHeight="1" x14ac:dyDescent="0.15">
      <c r="A102" s="77"/>
      <c r="B102" s="77"/>
      <c r="C102" s="77"/>
      <c r="D102" s="77"/>
      <c r="E102" s="77"/>
      <c r="F102" s="77"/>
      <c r="G102" s="77"/>
      <c r="H102" s="77"/>
      <c r="I102" s="77"/>
      <c r="J102" s="77"/>
      <c r="K102" s="77"/>
      <c r="L102" s="77"/>
      <c r="M102" s="77"/>
      <c r="N102" s="95"/>
      <c r="O102" s="95"/>
      <c r="P102" s="95"/>
      <c r="Q102" s="182" t="s">
        <v>28</v>
      </c>
      <c r="R102" s="183"/>
      <c r="S102" s="183"/>
      <c r="T102" s="183"/>
      <c r="U102" s="183"/>
      <c r="V102" s="203" t="str">
        <f>IF(U24="","",U24)</f>
        <v/>
      </c>
      <c r="W102" s="204"/>
      <c r="X102" s="204"/>
      <c r="Y102" s="204"/>
      <c r="Z102" s="204"/>
      <c r="AA102" s="204"/>
      <c r="AB102" s="204"/>
      <c r="AC102" s="217"/>
      <c r="AD102" s="292" t="s">
        <v>43</v>
      </c>
      <c r="AE102" s="293"/>
      <c r="AF102" s="293"/>
      <c r="AG102" s="293"/>
      <c r="AH102" s="293"/>
      <c r="AI102" s="293"/>
      <c r="AJ102" s="293"/>
      <c r="AK102" s="294"/>
      <c r="AL102" s="203">
        <f>IF(AK24="","",AK24)</f>
        <v>0</v>
      </c>
      <c r="AM102" s="204"/>
      <c r="AN102" s="204"/>
      <c r="AO102" s="204"/>
      <c r="AP102" s="204"/>
      <c r="AQ102" s="204"/>
      <c r="AR102" s="205"/>
    </row>
    <row r="103" spans="1:44" ht="13.5" customHeight="1" x14ac:dyDescent="0.15">
      <c r="A103" s="82"/>
      <c r="B103" s="77"/>
      <c r="C103" s="77"/>
      <c r="D103" s="77"/>
      <c r="E103" s="77"/>
      <c r="F103" s="77"/>
      <c r="G103" s="77"/>
      <c r="H103" s="77"/>
      <c r="I103" s="77"/>
      <c r="J103" s="77"/>
      <c r="K103" s="77"/>
      <c r="L103" s="77"/>
      <c r="M103" s="77"/>
      <c r="N103" s="95"/>
      <c r="O103" s="95"/>
      <c r="P103" s="95"/>
      <c r="Q103" s="184"/>
      <c r="R103" s="185"/>
      <c r="S103" s="185"/>
      <c r="T103" s="185"/>
      <c r="U103" s="185"/>
      <c r="V103" s="206"/>
      <c r="W103" s="207"/>
      <c r="X103" s="207"/>
      <c r="Y103" s="207"/>
      <c r="Z103" s="207"/>
      <c r="AA103" s="207"/>
      <c r="AB103" s="207"/>
      <c r="AC103" s="218"/>
      <c r="AD103" s="295"/>
      <c r="AE103" s="296"/>
      <c r="AF103" s="296"/>
      <c r="AG103" s="296"/>
      <c r="AH103" s="296"/>
      <c r="AI103" s="296"/>
      <c r="AJ103" s="296"/>
      <c r="AK103" s="297"/>
      <c r="AL103" s="206"/>
      <c r="AM103" s="207"/>
      <c r="AN103" s="207"/>
      <c r="AO103" s="207"/>
      <c r="AP103" s="207"/>
      <c r="AQ103" s="207"/>
      <c r="AR103" s="208"/>
    </row>
    <row r="104" spans="1:44" ht="13.5" customHeight="1" x14ac:dyDescent="0.15">
      <c r="A104" s="77"/>
      <c r="B104" s="77"/>
      <c r="C104" s="77"/>
      <c r="D104" s="77"/>
      <c r="E104" s="77"/>
      <c r="F104" s="77"/>
      <c r="G104" s="77"/>
      <c r="H104" s="77"/>
      <c r="I104" s="77"/>
      <c r="J104" s="77"/>
      <c r="K104" s="77"/>
      <c r="L104" s="77"/>
      <c r="M104" s="77"/>
      <c r="N104" s="95"/>
      <c r="O104" s="95"/>
      <c r="P104" s="95"/>
      <c r="Q104" s="186"/>
      <c r="R104" s="187"/>
      <c r="S104" s="187"/>
      <c r="T104" s="187"/>
      <c r="U104" s="187"/>
      <c r="V104" s="209"/>
      <c r="W104" s="210"/>
      <c r="X104" s="210"/>
      <c r="Y104" s="210"/>
      <c r="Z104" s="210"/>
      <c r="AA104" s="210"/>
      <c r="AB104" s="210"/>
      <c r="AC104" s="219"/>
      <c r="AD104" s="298"/>
      <c r="AE104" s="299"/>
      <c r="AF104" s="299"/>
      <c r="AG104" s="299"/>
      <c r="AH104" s="299"/>
      <c r="AI104" s="299"/>
      <c r="AJ104" s="299"/>
      <c r="AK104" s="300"/>
      <c r="AL104" s="209"/>
      <c r="AM104" s="210"/>
      <c r="AN104" s="210"/>
      <c r="AO104" s="210"/>
      <c r="AP104" s="210"/>
      <c r="AQ104" s="210"/>
      <c r="AR104" s="211"/>
    </row>
    <row r="105" spans="1:44" ht="13.5" customHeight="1" x14ac:dyDescent="0.15">
      <c r="A105" s="77"/>
      <c r="B105" s="77"/>
      <c r="C105" s="77"/>
      <c r="D105" s="77"/>
      <c r="E105" s="77"/>
      <c r="F105" s="77"/>
      <c r="G105" s="77"/>
      <c r="H105" s="77"/>
      <c r="I105" s="77"/>
      <c r="J105" s="77"/>
      <c r="K105" s="77"/>
      <c r="L105" s="77"/>
      <c r="M105" s="77"/>
      <c r="N105" s="95"/>
      <c r="O105" s="95"/>
      <c r="P105" s="95"/>
      <c r="Q105" s="188" t="s">
        <v>32</v>
      </c>
      <c r="R105" s="189"/>
      <c r="S105" s="189"/>
      <c r="T105" s="189"/>
      <c r="U105" s="189"/>
      <c r="V105" s="203">
        <f>IF(U27="","",U27)</f>
        <v>0</v>
      </c>
      <c r="W105" s="204"/>
      <c r="X105" s="204"/>
      <c r="Y105" s="204"/>
      <c r="Z105" s="204"/>
      <c r="AA105" s="204"/>
      <c r="AB105" s="204"/>
      <c r="AC105" s="217"/>
      <c r="AD105" s="203">
        <f>IF(AC27="","",AC27)</f>
        <v>0</v>
      </c>
      <c r="AE105" s="204"/>
      <c r="AF105" s="204"/>
      <c r="AG105" s="204"/>
      <c r="AH105" s="204"/>
      <c r="AI105" s="204"/>
      <c r="AJ105" s="204"/>
      <c r="AK105" s="217"/>
      <c r="AL105" s="203">
        <f>IF(AK27="","",AK27)</f>
        <v>0</v>
      </c>
      <c r="AM105" s="204"/>
      <c r="AN105" s="204"/>
      <c r="AO105" s="204"/>
      <c r="AP105" s="204"/>
      <c r="AQ105" s="204"/>
      <c r="AR105" s="205"/>
    </row>
    <row r="106" spans="1:44" ht="13.5" customHeight="1" x14ac:dyDescent="0.15">
      <c r="A106" s="77"/>
      <c r="B106" s="68"/>
      <c r="C106" s="68"/>
      <c r="D106" s="68"/>
      <c r="E106" s="68"/>
      <c r="F106" s="68"/>
      <c r="G106" s="114"/>
      <c r="H106" s="114"/>
      <c r="I106" s="114"/>
      <c r="J106" s="114"/>
      <c r="K106" s="114"/>
      <c r="L106" s="114"/>
      <c r="M106" s="77"/>
      <c r="N106" s="95"/>
      <c r="O106" s="95"/>
      <c r="P106" s="95"/>
      <c r="Q106" s="190"/>
      <c r="R106" s="191"/>
      <c r="S106" s="191"/>
      <c r="T106" s="191"/>
      <c r="U106" s="191"/>
      <c r="V106" s="206"/>
      <c r="W106" s="207"/>
      <c r="X106" s="207"/>
      <c r="Y106" s="207"/>
      <c r="Z106" s="207"/>
      <c r="AA106" s="207"/>
      <c r="AB106" s="207"/>
      <c r="AC106" s="218"/>
      <c r="AD106" s="206"/>
      <c r="AE106" s="207"/>
      <c r="AF106" s="207"/>
      <c r="AG106" s="207"/>
      <c r="AH106" s="207"/>
      <c r="AI106" s="207"/>
      <c r="AJ106" s="207"/>
      <c r="AK106" s="218"/>
      <c r="AL106" s="206"/>
      <c r="AM106" s="207"/>
      <c r="AN106" s="207"/>
      <c r="AO106" s="207"/>
      <c r="AP106" s="207"/>
      <c r="AQ106" s="207"/>
      <c r="AR106" s="208"/>
    </row>
    <row r="107" spans="1:44" ht="13.5" customHeight="1" thickBot="1" x14ac:dyDescent="0.2">
      <c r="A107" s="77"/>
      <c r="B107" s="77" t="s">
        <v>39</v>
      </c>
      <c r="C107" s="68"/>
      <c r="D107" s="68"/>
      <c r="E107" s="68"/>
      <c r="F107" s="68"/>
      <c r="G107" s="114"/>
      <c r="H107" s="114"/>
      <c r="I107" s="114"/>
      <c r="J107" s="114"/>
      <c r="K107" s="114"/>
      <c r="L107" s="114"/>
      <c r="M107" s="77"/>
      <c r="N107" s="95"/>
      <c r="O107" s="95"/>
      <c r="P107" s="95"/>
      <c r="Q107" s="192"/>
      <c r="R107" s="193"/>
      <c r="S107" s="193"/>
      <c r="T107" s="193"/>
      <c r="U107" s="193"/>
      <c r="V107" s="212"/>
      <c r="W107" s="213"/>
      <c r="X107" s="213"/>
      <c r="Y107" s="213"/>
      <c r="Z107" s="213"/>
      <c r="AA107" s="213"/>
      <c r="AB107" s="213"/>
      <c r="AC107" s="289"/>
      <c r="AD107" s="212"/>
      <c r="AE107" s="213"/>
      <c r="AF107" s="213"/>
      <c r="AG107" s="213"/>
      <c r="AH107" s="213"/>
      <c r="AI107" s="213"/>
      <c r="AJ107" s="213"/>
      <c r="AK107" s="289"/>
      <c r="AL107" s="212"/>
      <c r="AM107" s="213"/>
      <c r="AN107" s="213"/>
      <c r="AO107" s="213"/>
      <c r="AP107" s="213"/>
      <c r="AQ107" s="213"/>
      <c r="AR107" s="214"/>
    </row>
    <row r="108" spans="1:44" ht="13.5" customHeight="1" x14ac:dyDescent="0.15">
      <c r="A108" s="77"/>
      <c r="B108" s="77" t="s">
        <v>40</v>
      </c>
      <c r="D108" s="103"/>
      <c r="E108" s="103"/>
      <c r="F108" s="103"/>
      <c r="G108" s="107"/>
      <c r="H108" s="107"/>
      <c r="I108" s="107"/>
      <c r="J108" s="107"/>
      <c r="K108" s="107"/>
      <c r="L108" s="103"/>
      <c r="M108" s="77"/>
      <c r="N108" s="95"/>
      <c r="O108" s="95"/>
      <c r="P108" s="95"/>
      <c r="Q108" s="290" t="str">
        <f>IF(Q69="","",Q69)</f>
        <v>登録番号がある場合は登録番号の記入、無い場合は「無」にチェックを入れてください</v>
      </c>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row>
    <row r="109" spans="1:44" ht="13.5" customHeight="1" x14ac:dyDescent="0.15">
      <c r="B109" s="153" t="s">
        <v>22</v>
      </c>
      <c r="C109" s="154"/>
      <c r="D109" s="154"/>
      <c r="E109" s="154"/>
      <c r="F109" s="155"/>
      <c r="G109" s="358" t="str">
        <f>IF($G$29="","",$G$29)</f>
        <v/>
      </c>
      <c r="H109" s="359"/>
      <c r="I109" s="359"/>
      <c r="J109" s="359"/>
      <c r="K109" s="359"/>
      <c r="L109" s="359"/>
      <c r="M109" s="359"/>
      <c r="N109" s="360"/>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row>
    <row r="110" spans="1:44" ht="13.5" customHeight="1" x14ac:dyDescent="0.15">
      <c r="B110" s="156"/>
      <c r="C110" s="157"/>
      <c r="D110" s="157"/>
      <c r="E110" s="157"/>
      <c r="F110" s="158"/>
      <c r="G110" s="361"/>
      <c r="H110" s="362"/>
      <c r="I110" s="362"/>
      <c r="J110" s="362"/>
      <c r="K110" s="362"/>
      <c r="L110" s="362"/>
      <c r="M110" s="362"/>
      <c r="N110" s="363"/>
      <c r="O110" s="80"/>
      <c r="P110" s="80"/>
      <c r="Q110" s="357" t="s">
        <v>35</v>
      </c>
      <c r="R110" s="355"/>
      <c r="S110" s="355"/>
      <c r="T110" s="355"/>
      <c r="U110" s="355"/>
      <c r="V110" s="355"/>
      <c r="W110" s="355"/>
      <c r="X110" s="355"/>
      <c r="Y110" s="355"/>
      <c r="Z110" s="355"/>
      <c r="AA110" s="355"/>
      <c r="AB110" s="355"/>
      <c r="AC110" s="356"/>
      <c r="AD110" s="355" t="s">
        <v>36</v>
      </c>
      <c r="AE110" s="355"/>
      <c r="AF110" s="355"/>
      <c r="AG110" s="355"/>
      <c r="AH110" s="355"/>
      <c r="AI110" s="355"/>
      <c r="AJ110" s="355"/>
      <c r="AK110" s="355"/>
      <c r="AL110" s="355"/>
      <c r="AM110" s="355"/>
      <c r="AN110" s="355"/>
      <c r="AO110" s="355"/>
      <c r="AP110" s="355"/>
      <c r="AQ110" s="355"/>
      <c r="AR110" s="356"/>
    </row>
    <row r="111" spans="1:44" ht="13.5" customHeight="1" x14ac:dyDescent="0.15">
      <c r="B111" s="150" t="s">
        <v>20</v>
      </c>
      <c r="C111" s="153" t="s">
        <v>37</v>
      </c>
      <c r="D111" s="154"/>
      <c r="E111" s="154"/>
      <c r="F111" s="155"/>
      <c r="G111" s="159" t="str">
        <f>IF(G72="","",G72)</f>
        <v/>
      </c>
      <c r="H111" s="160"/>
      <c r="I111" s="160"/>
      <c r="J111" s="160"/>
      <c r="K111" s="160"/>
      <c r="L111" s="163"/>
      <c r="M111" s="108"/>
      <c r="N111" s="164" t="s">
        <v>7</v>
      </c>
      <c r="Q111" s="165"/>
      <c r="R111" s="166"/>
      <c r="S111" s="166"/>
      <c r="T111" s="166"/>
      <c r="U111" s="166"/>
      <c r="V111" s="166"/>
      <c r="W111" s="166"/>
      <c r="X111" s="166"/>
      <c r="Y111" s="166"/>
      <c r="Z111" s="166"/>
      <c r="AA111" s="166"/>
      <c r="AB111" s="166"/>
      <c r="AC111" s="167"/>
      <c r="AD111" s="171"/>
      <c r="AE111" s="171"/>
      <c r="AF111" s="171"/>
      <c r="AG111" s="171"/>
      <c r="AH111" s="171"/>
      <c r="AI111" s="171"/>
      <c r="AJ111" s="171"/>
      <c r="AK111" s="171"/>
      <c r="AL111" s="171"/>
      <c r="AM111" s="171"/>
      <c r="AN111" s="171"/>
      <c r="AO111" s="171"/>
      <c r="AP111" s="171"/>
      <c r="AQ111" s="171"/>
      <c r="AR111" s="172"/>
    </row>
    <row r="112" spans="1:44" ht="13.5" customHeight="1" x14ac:dyDescent="0.15">
      <c r="B112" s="151"/>
      <c r="C112" s="156"/>
      <c r="D112" s="157"/>
      <c r="E112" s="157"/>
      <c r="F112" s="158"/>
      <c r="G112" s="161"/>
      <c r="H112" s="162"/>
      <c r="I112" s="162"/>
      <c r="J112" s="162"/>
      <c r="K112" s="162"/>
      <c r="L112" s="163"/>
      <c r="M112" s="109"/>
      <c r="N112" s="164"/>
      <c r="Q112" s="165"/>
      <c r="R112" s="166"/>
      <c r="S112" s="166"/>
      <c r="T112" s="166"/>
      <c r="U112" s="166"/>
      <c r="V112" s="166"/>
      <c r="W112" s="166"/>
      <c r="X112" s="166"/>
      <c r="Y112" s="166"/>
      <c r="Z112" s="166"/>
      <c r="AA112" s="166"/>
      <c r="AB112" s="166"/>
      <c r="AC112" s="167"/>
      <c r="AD112" s="166"/>
      <c r="AE112" s="166"/>
      <c r="AF112" s="166"/>
      <c r="AG112" s="166"/>
      <c r="AH112" s="166"/>
      <c r="AI112" s="166"/>
      <c r="AJ112" s="166"/>
      <c r="AK112" s="166"/>
      <c r="AL112" s="166"/>
      <c r="AM112" s="166"/>
      <c r="AN112" s="166"/>
      <c r="AO112" s="166"/>
      <c r="AP112" s="166"/>
      <c r="AQ112" s="166"/>
      <c r="AR112" s="167"/>
    </row>
    <row r="113" spans="1:46" ht="13.5" customHeight="1" x14ac:dyDescent="0.15">
      <c r="B113" s="151"/>
      <c r="C113" s="153" t="s">
        <v>21</v>
      </c>
      <c r="D113" s="154"/>
      <c r="E113" s="154"/>
      <c r="F113" s="155"/>
      <c r="G113" s="159" t="str">
        <f>IF(G74="","",G74)</f>
        <v/>
      </c>
      <c r="H113" s="160"/>
      <c r="I113" s="160"/>
      <c r="J113" s="160"/>
      <c r="K113" s="160"/>
      <c r="L113" s="163"/>
      <c r="M113" s="108"/>
      <c r="N113" s="164" t="s">
        <v>7</v>
      </c>
      <c r="Q113" s="165"/>
      <c r="R113" s="166"/>
      <c r="S113" s="166"/>
      <c r="T113" s="166"/>
      <c r="U113" s="166"/>
      <c r="V113" s="166"/>
      <c r="W113" s="166"/>
      <c r="X113" s="166"/>
      <c r="Y113" s="166"/>
      <c r="Z113" s="166"/>
      <c r="AA113" s="166"/>
      <c r="AB113" s="166"/>
      <c r="AC113" s="167"/>
      <c r="AD113" s="166"/>
      <c r="AE113" s="166"/>
      <c r="AF113" s="166"/>
      <c r="AG113" s="166"/>
      <c r="AH113" s="166"/>
      <c r="AI113" s="166"/>
      <c r="AJ113" s="166"/>
      <c r="AK113" s="166"/>
      <c r="AL113" s="166"/>
      <c r="AM113" s="166"/>
      <c r="AN113" s="166"/>
      <c r="AO113" s="166"/>
      <c r="AP113" s="166"/>
      <c r="AQ113" s="166"/>
      <c r="AR113" s="167"/>
    </row>
    <row r="114" spans="1:46" ht="13.5" customHeight="1" x14ac:dyDescent="0.15">
      <c r="A114" s="79"/>
      <c r="B114" s="152"/>
      <c r="C114" s="156"/>
      <c r="D114" s="157"/>
      <c r="E114" s="157"/>
      <c r="F114" s="158"/>
      <c r="G114" s="161"/>
      <c r="H114" s="162"/>
      <c r="I114" s="162"/>
      <c r="J114" s="162"/>
      <c r="K114" s="162"/>
      <c r="L114" s="163"/>
      <c r="M114" s="109"/>
      <c r="N114" s="164"/>
      <c r="Q114" s="168"/>
      <c r="R114" s="169"/>
      <c r="S114" s="169"/>
      <c r="T114" s="169"/>
      <c r="U114" s="169"/>
      <c r="V114" s="169"/>
      <c r="W114" s="169"/>
      <c r="X114" s="169"/>
      <c r="Y114" s="169"/>
      <c r="Z114" s="169"/>
      <c r="AA114" s="169"/>
      <c r="AB114" s="169"/>
      <c r="AC114" s="170"/>
      <c r="AD114" s="169"/>
      <c r="AE114" s="169"/>
      <c r="AF114" s="169"/>
      <c r="AG114" s="169"/>
      <c r="AH114" s="169"/>
      <c r="AI114" s="169"/>
      <c r="AJ114" s="169"/>
      <c r="AK114" s="169"/>
      <c r="AL114" s="169"/>
      <c r="AM114" s="169"/>
      <c r="AN114" s="169"/>
      <c r="AO114" s="169"/>
      <c r="AP114" s="169"/>
      <c r="AQ114" s="169"/>
      <c r="AR114" s="170"/>
      <c r="AS114"/>
      <c r="AT114"/>
    </row>
    <row r="115" spans="1:46" ht="13.5" customHeight="1" x14ac:dyDescent="0.15">
      <c r="B115" s="110" t="s">
        <v>38</v>
      </c>
      <c r="AO115" s="89"/>
      <c r="AP115" s="89"/>
      <c r="AQ115" s="89"/>
      <c r="AR115" s="89"/>
    </row>
    <row r="116" spans="1:46" ht="13.5" customHeight="1" x14ac:dyDescent="0.15">
      <c r="A116" s="79" t="s">
        <v>5</v>
      </c>
      <c r="Q116" s="79"/>
      <c r="Z116" s="79"/>
      <c r="AA116" s="79"/>
      <c r="AI116" s="79" t="str">
        <f>AI77</f>
        <v xml:space="preserve">  FORM NO.SI 07</v>
      </c>
      <c r="AO116" s="89"/>
      <c r="AP116" s="89"/>
      <c r="AQ116" s="89"/>
      <c r="AR116" s="89"/>
    </row>
    <row r="118" spans="1:46" x14ac:dyDescent="0.15">
      <c r="V118" s="84"/>
      <c r="W118" s="84"/>
      <c r="X118" s="84"/>
      <c r="Y118" s="84"/>
      <c r="Z118" s="84"/>
      <c r="AA118" s="84"/>
      <c r="AB118" s="84"/>
      <c r="AC118" s="84"/>
    </row>
    <row r="119" spans="1:46" x14ac:dyDescent="0.15">
      <c r="U119" s="84"/>
      <c r="V119" s="84"/>
      <c r="W119" s="84"/>
      <c r="X119" s="84"/>
      <c r="Y119" s="84"/>
      <c r="Z119" s="84"/>
      <c r="AA119" s="84"/>
      <c r="AB119" s="84"/>
      <c r="AC119" s="84"/>
    </row>
    <row r="120" spans="1:46" x14ac:dyDescent="0.15">
      <c r="U120" s="84"/>
      <c r="V120" s="84"/>
      <c r="W120" s="84"/>
      <c r="X120" s="84"/>
      <c r="Y120" s="84"/>
      <c r="Z120" s="84"/>
      <c r="AA120" s="84"/>
      <c r="AB120" s="84"/>
      <c r="AC120" s="84"/>
    </row>
    <row r="121" spans="1:46" x14ac:dyDescent="0.15">
      <c r="U121" s="84"/>
      <c r="V121" s="84"/>
      <c r="W121" s="84"/>
      <c r="X121" s="84"/>
      <c r="Y121" s="84"/>
      <c r="Z121" s="84"/>
      <c r="AA121" s="84"/>
      <c r="AB121" s="84"/>
      <c r="AC121" s="84"/>
    </row>
    <row r="126" spans="1:46" x14ac:dyDescent="0.15">
      <c r="A126" s="79"/>
    </row>
  </sheetData>
  <sheetProtection algorithmName="SHA-512" hashValue="hpRhxZk/n9YERU6Gaqs8IbzBGSar5Izfus/DthcoXsnxDVjpN8SwY0zp+Y0vbUm/D5nlqiqc+wMca9vJy33E1w==" saltValue="D3RaeSBjHFakt9tyTZohzQ==" spinCount="100000" sheet="1" formatCells="0"/>
  <mergeCells count="143">
    <mergeCell ref="B109:F110"/>
    <mergeCell ref="G109:N110"/>
    <mergeCell ref="Q110:AC110"/>
    <mergeCell ref="AD110:AR110"/>
    <mergeCell ref="V94:AC95"/>
    <mergeCell ref="AD94:AK95"/>
    <mergeCell ref="AL94:AR95"/>
    <mergeCell ref="Q96:U98"/>
    <mergeCell ref="Q105:U107"/>
    <mergeCell ref="V105:AC107"/>
    <mergeCell ref="AD105:AK107"/>
    <mergeCell ref="AL105:AR107"/>
    <mergeCell ref="V96:AC98"/>
    <mergeCell ref="AD96:AK98"/>
    <mergeCell ref="AL96:AR98"/>
    <mergeCell ref="Q99:U101"/>
    <mergeCell ref="V99:AC101"/>
    <mergeCell ref="Q108:AR109"/>
    <mergeCell ref="Q102:U104"/>
    <mergeCell ref="AT21:AW22"/>
    <mergeCell ref="U27:AB29"/>
    <mergeCell ref="AC24:AJ26"/>
    <mergeCell ref="AK21:AR23"/>
    <mergeCell ref="AC27:AJ29"/>
    <mergeCell ref="Q27:T29"/>
    <mergeCell ref="AK27:AR29"/>
    <mergeCell ref="O42:U42"/>
    <mergeCell ref="AI49:AJ49"/>
    <mergeCell ref="AK24:AR26"/>
    <mergeCell ref="U21:AB23"/>
    <mergeCell ref="U24:AB26"/>
    <mergeCell ref="AT23:AW24"/>
    <mergeCell ref="B46:O46"/>
    <mergeCell ref="Y49:Z49"/>
    <mergeCell ref="AC21:AJ23"/>
    <mergeCell ref="B29:F30"/>
    <mergeCell ref="G29:N30"/>
    <mergeCell ref="W45:AO46"/>
    <mergeCell ref="I44:P44"/>
    <mergeCell ref="B48:P48"/>
    <mergeCell ref="AP47:AP48"/>
    <mergeCell ref="B45:H45"/>
    <mergeCell ref="Q30:AR31"/>
    <mergeCell ref="A79:G80"/>
    <mergeCell ref="K79:X80"/>
    <mergeCell ref="W86:AO87"/>
    <mergeCell ref="B70:F71"/>
    <mergeCell ref="B72:B75"/>
    <mergeCell ref="C72:F73"/>
    <mergeCell ref="G72:K73"/>
    <mergeCell ref="L72:L73"/>
    <mergeCell ref="C74:F75"/>
    <mergeCell ref="AD71:AR71"/>
    <mergeCell ref="Q71:AC71"/>
    <mergeCell ref="G74:K75"/>
    <mergeCell ref="L74:L75"/>
    <mergeCell ref="AD72:AR75"/>
    <mergeCell ref="V102:AC104"/>
    <mergeCell ref="AD102:AK104"/>
    <mergeCell ref="AL102:AR104"/>
    <mergeCell ref="Q94:U95"/>
    <mergeCell ref="O81:U81"/>
    <mergeCell ref="I83:P83"/>
    <mergeCell ref="B87:P87"/>
    <mergeCell ref="W84:AO85"/>
    <mergeCell ref="AD99:AK101"/>
    <mergeCell ref="AL99:AR101"/>
    <mergeCell ref="B93:O95"/>
    <mergeCell ref="Q92:AR93"/>
    <mergeCell ref="B84:H84"/>
    <mergeCell ref="Y88:Z88"/>
    <mergeCell ref="AA88:AH88"/>
    <mergeCell ref="AI88:AJ88"/>
    <mergeCell ref="AK88:AR88"/>
    <mergeCell ref="Q72:AC75"/>
    <mergeCell ref="B85:O85"/>
    <mergeCell ref="AK18:AR20"/>
    <mergeCell ref="U16:AB17"/>
    <mergeCell ref="Q18:T20"/>
    <mergeCell ref="B6:H6"/>
    <mergeCell ref="B15:O17"/>
    <mergeCell ref="Q21:T23"/>
    <mergeCell ref="Q24:T26"/>
    <mergeCell ref="AI10:AJ10"/>
    <mergeCell ref="Q14:AR15"/>
    <mergeCell ref="AC18:AJ20"/>
    <mergeCell ref="U18:AB20"/>
    <mergeCell ref="V60:AC62"/>
    <mergeCell ref="V63:AC65"/>
    <mergeCell ref="V66:AC68"/>
    <mergeCell ref="Q69:AR70"/>
    <mergeCell ref="B54:O56"/>
    <mergeCell ref="N72:N73"/>
    <mergeCell ref="N74:N75"/>
    <mergeCell ref="G70:N71"/>
    <mergeCell ref="A40:G41"/>
    <mergeCell ref="M40:W41"/>
    <mergeCell ref="AD63:AK65"/>
    <mergeCell ref="A1:G2"/>
    <mergeCell ref="M1:AA2"/>
    <mergeCell ref="O3:U3"/>
    <mergeCell ref="I5:P5"/>
    <mergeCell ref="B9:P9"/>
    <mergeCell ref="AK10:AR10"/>
    <mergeCell ref="AA10:AH10"/>
    <mergeCell ref="AK16:AR17"/>
    <mergeCell ref="AC16:AJ17"/>
    <mergeCell ref="B7:O7"/>
    <mergeCell ref="Y10:Z10"/>
    <mergeCell ref="W6:AO7"/>
    <mergeCell ref="W8:AO9"/>
    <mergeCell ref="BA48:BD49"/>
    <mergeCell ref="AK49:AR49"/>
    <mergeCell ref="AA49:AH49"/>
    <mergeCell ref="Q57:U59"/>
    <mergeCell ref="Q60:U62"/>
    <mergeCell ref="Q63:U65"/>
    <mergeCell ref="Q66:U68"/>
    <mergeCell ref="Q55:U56"/>
    <mergeCell ref="Q53:AR54"/>
    <mergeCell ref="W47:AO48"/>
    <mergeCell ref="V55:AC56"/>
    <mergeCell ref="AL57:AR59"/>
    <mergeCell ref="AL60:AR62"/>
    <mergeCell ref="AL63:AR65"/>
    <mergeCell ref="AL66:AR68"/>
    <mergeCell ref="AL55:AR56"/>
    <mergeCell ref="AD55:AK56"/>
    <mergeCell ref="AD57:AK59"/>
    <mergeCell ref="AD60:AK62"/>
    <mergeCell ref="AD66:AK68"/>
    <mergeCell ref="V57:AC59"/>
    <mergeCell ref="B111:B114"/>
    <mergeCell ref="C111:F112"/>
    <mergeCell ref="G111:K112"/>
    <mergeCell ref="L111:L112"/>
    <mergeCell ref="N111:N112"/>
    <mergeCell ref="Q111:AC114"/>
    <mergeCell ref="AD111:AR114"/>
    <mergeCell ref="C113:F114"/>
    <mergeCell ref="G113:K114"/>
    <mergeCell ref="L113:L114"/>
    <mergeCell ref="N113:N114"/>
  </mergeCells>
  <phoneticPr fontId="2"/>
  <dataValidations count="6">
    <dataValidation type="list" allowBlank="1" showInputMessage="1" showErrorMessage="1" sqref="N10:P10 D10:L10" xr:uid="{00000000-0002-0000-0100-000000000000}">
      <formula1>"0,1,2,3,4,5,6,7,8,9,A,B,C,D,E,F,G,H,I,J,K,L,M,N,O,P,Q,R,S,T,U,V,W,X,Y,Z"</formula1>
    </dataValidation>
    <dataValidation type="list" allowBlank="1" showInputMessage="1" showErrorMessage="1" sqref="B10:C10" xr:uid="{00000000-0002-0000-0100-000001000000}">
      <formula1>"0,1,2,3,4,5,6,7,8,9"</formula1>
    </dataValidation>
    <dataValidation type="list" allowBlank="1" showInputMessage="1" showErrorMessage="1" sqref="J6:P6 C8:O8 C47:O47 C86:O86" xr:uid="{00000000-0002-0000-0100-000002000000}">
      <formula1>"  ,0,1,2,3,4,5,6,7,8,9"</formula1>
    </dataValidation>
    <dataValidation type="list" errorStyle="warning" allowBlank="1" showInputMessage="1" showErrorMessage="1" error="AまたはSを選択入力して下さい。_x000a_下記　【 ｷｬﾝｾﾙ 】　を選択し、訂正して下さい。" sqref="I6" xr:uid="{00000000-0002-0000-0100-000003000000}">
      <formula1>"　,A,S"</formula1>
    </dataValidation>
    <dataValidation type="list" allowBlank="1" showInputMessage="1" showErrorMessage="1" sqref="AT23:AW24" xr:uid="{3DCC9DA3-C49F-450D-9A9C-EC71E32B9941}">
      <formula1>"四捨五入,切捨て,切上げ"</formula1>
    </dataValidation>
    <dataValidation imeMode="disabled" allowBlank="1" showInputMessage="1" showErrorMessage="1" sqref="O3:U3 U18:AB26" xr:uid="{BC1B4112-B823-4C17-9415-D3B0564B461A}"/>
  </dataValidations>
  <pageMargins left="0.78740157480314965" right="0.59055118110236227" top="0.6692913385826772" bottom="0.19685039370078741" header="0.51181102362204722" footer="0.51181102362204722"/>
  <pageSetup paperSize="9" scale="97" fitToHeight="3" orientation="landscape" blackAndWhite="1" horizontalDpi="300" verticalDpi="300" r:id="rId1"/>
  <headerFooter alignWithMargins="0"/>
  <rowBreaks count="2" manualBreakCount="2">
    <brk id="39" max="44" man="1"/>
    <brk id="78"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15</xdr:col>
                    <xdr:colOff>57150</xdr:colOff>
                    <xdr:row>6</xdr:row>
                    <xdr:rowOff>152400</xdr:rowOff>
                  </from>
                  <to>
                    <xdr:col>16</xdr:col>
                    <xdr:colOff>47625</xdr:colOff>
                    <xdr:row>7</xdr:row>
                    <xdr:rowOff>361950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15</xdr:col>
                    <xdr:colOff>47625</xdr:colOff>
                    <xdr:row>84</xdr:row>
                    <xdr:rowOff>123825</xdr:rowOff>
                  </from>
                  <to>
                    <xdr:col>16</xdr:col>
                    <xdr:colOff>28575</xdr:colOff>
                    <xdr:row>85</xdr:row>
                    <xdr:rowOff>361950</xdr:rowOff>
                  </to>
                </anchor>
              </controlPr>
            </control>
          </mc:Choice>
        </mc:AlternateContent>
        <mc:AlternateContent xmlns:mc="http://schemas.openxmlformats.org/markup-compatibility/2006">
          <mc:Choice Requires="x14">
            <control shapeId="29702" r:id="rId6" name="Check Box 6">
              <controlPr defaultSize="0" autoFill="0" autoLine="0" autoPict="0">
                <anchor moveWithCells="1">
                  <from>
                    <xdr:col>15</xdr:col>
                    <xdr:colOff>47625</xdr:colOff>
                    <xdr:row>45</xdr:row>
                    <xdr:rowOff>161925</xdr:rowOff>
                  </from>
                  <to>
                    <xdr:col>16</xdr:col>
                    <xdr:colOff>95250</xdr:colOff>
                    <xdr:row>46</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EB974-3EE6-499D-9D8F-DCE8C33F4CE2}">
  <sheetPr>
    <tabColor rgb="FFFFC000"/>
  </sheetPr>
  <dimension ref="A1:BM121"/>
  <sheetViews>
    <sheetView showGridLines="0" zoomScale="80" zoomScaleNormal="80" workbookViewId="0">
      <selection sqref="A1:G2"/>
    </sheetView>
  </sheetViews>
  <sheetFormatPr defaultRowHeight="13.5" x14ac:dyDescent="0.15"/>
  <cols>
    <col min="1" max="15" width="3.875" style="49" customWidth="1"/>
    <col min="16" max="19" width="3.75" style="49" customWidth="1"/>
    <col min="20" max="20" width="2.625" style="49" customWidth="1"/>
    <col min="21" max="21" width="1.75" style="49" customWidth="1"/>
    <col min="22" max="22" width="2" style="49" customWidth="1"/>
    <col min="23" max="32" width="2.625" style="49" customWidth="1"/>
    <col min="33" max="33" width="1.125" style="49" customWidth="1"/>
    <col min="34" max="34" width="1.25" style="49" customWidth="1"/>
    <col min="35" max="42" width="2.625" style="49" customWidth="1"/>
    <col min="43" max="43" width="2.75" style="49" customWidth="1"/>
    <col min="44" max="44" width="2.625" style="49" customWidth="1"/>
    <col min="45" max="49" width="3.625" style="49" customWidth="1"/>
    <col min="50" max="50" width="2.375" style="49" hidden="1" customWidth="1"/>
    <col min="51" max="52" width="2.375" style="49" customWidth="1"/>
    <col min="53" max="16384" width="9" style="8"/>
  </cols>
  <sheetData>
    <row r="1" spans="1:65" ht="15" customHeight="1" x14ac:dyDescent="0.15">
      <c r="A1" s="220" t="s">
        <v>0</v>
      </c>
      <c r="B1" s="220"/>
      <c r="C1" s="220"/>
      <c r="D1" s="220"/>
      <c r="E1" s="220"/>
      <c r="F1" s="220"/>
      <c r="G1" s="220"/>
      <c r="H1" s="48"/>
      <c r="I1" s="48"/>
      <c r="J1" s="48"/>
      <c r="M1" s="221" t="s">
        <v>3</v>
      </c>
      <c r="N1" s="221"/>
      <c r="O1" s="221"/>
      <c r="P1" s="221"/>
      <c r="Q1" s="221"/>
      <c r="R1" s="221"/>
      <c r="S1" s="221"/>
      <c r="T1" s="221"/>
      <c r="U1" s="221"/>
      <c r="V1" s="221"/>
      <c r="W1" s="221"/>
      <c r="X1" s="221"/>
      <c r="Y1" s="221"/>
      <c r="Z1" s="221"/>
      <c r="AA1" s="221"/>
      <c r="AB1" s="50"/>
    </row>
    <row r="2" spans="1:65" ht="15" customHeight="1" x14ac:dyDescent="0.15">
      <c r="A2" s="220"/>
      <c r="B2" s="220"/>
      <c r="C2" s="220"/>
      <c r="D2" s="220"/>
      <c r="E2" s="220"/>
      <c r="F2" s="220"/>
      <c r="G2" s="220"/>
      <c r="H2" s="48"/>
      <c r="I2" s="48"/>
      <c r="J2" s="48"/>
      <c r="M2" s="221"/>
      <c r="N2" s="221"/>
      <c r="O2" s="221"/>
      <c r="P2" s="221"/>
      <c r="Q2" s="221"/>
      <c r="R2" s="221"/>
      <c r="S2" s="221"/>
      <c r="T2" s="221"/>
      <c r="U2" s="221"/>
      <c r="V2" s="221"/>
      <c r="W2" s="221"/>
      <c r="X2" s="221"/>
      <c r="Y2" s="221"/>
      <c r="Z2" s="221"/>
      <c r="AA2" s="221"/>
    </row>
    <row r="3" spans="1:65" ht="17.25" customHeight="1" x14ac:dyDescent="0.15">
      <c r="M3" s="51"/>
      <c r="N3" s="52" t="s">
        <v>16</v>
      </c>
      <c r="O3" s="222"/>
      <c r="P3" s="222"/>
      <c r="Q3" s="222"/>
      <c r="R3" s="222"/>
      <c r="S3" s="222"/>
      <c r="T3" s="222"/>
      <c r="U3" s="222"/>
      <c r="V3" s="53" t="s">
        <v>17</v>
      </c>
      <c r="X3" s="51"/>
      <c r="Y3" s="51"/>
    </row>
    <row r="4" spans="1:65" ht="9" customHeight="1" thickBot="1" x14ac:dyDescent="0.2"/>
    <row r="5" spans="1:65" ht="13.5" customHeight="1" x14ac:dyDescent="0.15">
      <c r="B5" s="54" t="s">
        <v>15</v>
      </c>
      <c r="C5" s="55"/>
      <c r="D5" s="55"/>
      <c r="E5" s="55"/>
      <c r="F5" s="55"/>
      <c r="G5" s="55"/>
      <c r="H5" s="56"/>
      <c r="I5" s="223" t="s">
        <v>1</v>
      </c>
      <c r="J5" s="224"/>
      <c r="K5" s="224"/>
      <c r="L5" s="224"/>
      <c r="M5" s="224"/>
      <c r="N5" s="224"/>
      <c r="O5" s="224"/>
      <c r="P5" s="225"/>
      <c r="U5" s="57"/>
      <c r="V5" s="58" t="s">
        <v>2</v>
      </c>
      <c r="W5" s="55"/>
      <c r="X5" s="55"/>
      <c r="Y5" s="55"/>
      <c r="Z5" s="55"/>
      <c r="AA5" s="55"/>
      <c r="AB5" s="55"/>
      <c r="AC5" s="55"/>
      <c r="AD5" s="55"/>
      <c r="AE5" s="58"/>
      <c r="AF5" s="58"/>
      <c r="AG5" s="55"/>
      <c r="AH5" s="55"/>
      <c r="AI5" s="55"/>
      <c r="AJ5" s="55"/>
      <c r="AK5" s="55"/>
      <c r="AL5" s="55"/>
      <c r="AM5" s="55"/>
      <c r="AN5" s="55"/>
      <c r="AO5" s="55"/>
      <c r="AP5" s="55"/>
      <c r="AQ5" s="55"/>
      <c r="AR5" s="59"/>
    </row>
    <row r="6" spans="1:65" ht="30" customHeight="1" thickBot="1" x14ac:dyDescent="0.2">
      <c r="B6" s="248"/>
      <c r="C6" s="249"/>
      <c r="D6" s="249"/>
      <c r="E6" s="249"/>
      <c r="F6" s="249"/>
      <c r="G6" s="249"/>
      <c r="H6" s="249"/>
      <c r="I6" s="121"/>
      <c r="J6" s="122"/>
      <c r="K6" s="123"/>
      <c r="L6" s="123"/>
      <c r="M6" s="123"/>
      <c r="N6" s="123"/>
      <c r="O6" s="123"/>
      <c r="P6" s="124"/>
      <c r="U6" s="60"/>
      <c r="W6" s="233"/>
      <c r="X6" s="233"/>
      <c r="Y6" s="233"/>
      <c r="Z6" s="233"/>
      <c r="AA6" s="233"/>
      <c r="AB6" s="233"/>
      <c r="AC6" s="233"/>
      <c r="AD6" s="233"/>
      <c r="AE6" s="233"/>
      <c r="AF6" s="233"/>
      <c r="AG6" s="233"/>
      <c r="AH6" s="233"/>
      <c r="AI6" s="233"/>
      <c r="AJ6" s="233"/>
      <c r="AK6" s="233"/>
      <c r="AL6" s="233"/>
      <c r="AM6" s="233"/>
      <c r="AN6" s="233"/>
      <c r="AO6" s="233"/>
      <c r="AR6" s="61"/>
    </row>
    <row r="7" spans="1:65" ht="13.5" customHeight="1" x14ac:dyDescent="0.15">
      <c r="B7" s="223" t="s">
        <v>25</v>
      </c>
      <c r="C7" s="224"/>
      <c r="D7" s="224"/>
      <c r="E7" s="224"/>
      <c r="F7" s="224"/>
      <c r="G7" s="224"/>
      <c r="H7" s="224"/>
      <c r="I7" s="224"/>
      <c r="J7" s="224"/>
      <c r="K7" s="224"/>
      <c r="L7" s="224"/>
      <c r="M7" s="224"/>
      <c r="N7" s="224"/>
      <c r="O7" s="231"/>
      <c r="P7" s="62" t="s">
        <v>24</v>
      </c>
      <c r="Q7" s="63"/>
      <c r="R7" s="63"/>
      <c r="U7" s="60"/>
      <c r="W7" s="233"/>
      <c r="X7" s="233"/>
      <c r="Y7" s="233"/>
      <c r="Z7" s="233"/>
      <c r="AA7" s="233"/>
      <c r="AB7" s="233"/>
      <c r="AC7" s="233"/>
      <c r="AD7" s="233"/>
      <c r="AE7" s="233"/>
      <c r="AF7" s="233"/>
      <c r="AG7" s="233"/>
      <c r="AH7" s="233"/>
      <c r="AI7" s="233"/>
      <c r="AJ7" s="233"/>
      <c r="AK7" s="233"/>
      <c r="AL7" s="233"/>
      <c r="AM7" s="233"/>
      <c r="AN7" s="233"/>
      <c r="AO7" s="233"/>
      <c r="AQ7" s="64"/>
      <c r="AR7" s="61"/>
    </row>
    <row r="8" spans="1:65" ht="30" customHeight="1" thickBot="1" x14ac:dyDescent="0.2">
      <c r="B8" s="93" t="s">
        <v>23</v>
      </c>
      <c r="C8" s="123"/>
      <c r="D8" s="123"/>
      <c r="E8" s="123"/>
      <c r="F8" s="123"/>
      <c r="G8" s="123"/>
      <c r="H8" s="123"/>
      <c r="I8" s="123"/>
      <c r="J8" s="123"/>
      <c r="K8" s="123"/>
      <c r="L8" s="123"/>
      <c r="M8" s="123"/>
      <c r="N8" s="123"/>
      <c r="O8" s="123"/>
      <c r="P8" s="126"/>
      <c r="Q8" s="64"/>
      <c r="R8" s="64"/>
      <c r="U8" s="60"/>
      <c r="W8" s="234"/>
      <c r="X8" s="234"/>
      <c r="Y8" s="234"/>
      <c r="Z8" s="234"/>
      <c r="AA8" s="234"/>
      <c r="AB8" s="234"/>
      <c r="AC8" s="234"/>
      <c r="AD8" s="234"/>
      <c r="AE8" s="234"/>
      <c r="AF8" s="234"/>
      <c r="AG8" s="234"/>
      <c r="AH8" s="234"/>
      <c r="AI8" s="234"/>
      <c r="AJ8" s="234"/>
      <c r="AK8" s="234"/>
      <c r="AL8" s="234"/>
      <c r="AM8" s="234"/>
      <c r="AN8" s="234"/>
      <c r="AO8" s="234"/>
      <c r="AQ8" s="64"/>
      <c r="AR8" s="61"/>
    </row>
    <row r="9" spans="1:65" ht="13.5" customHeight="1" x14ac:dyDescent="0.15">
      <c r="B9" s="226" t="s">
        <v>12</v>
      </c>
      <c r="C9" s="227"/>
      <c r="D9" s="227"/>
      <c r="E9" s="227"/>
      <c r="F9" s="227"/>
      <c r="G9" s="227"/>
      <c r="H9" s="227"/>
      <c r="I9" s="227"/>
      <c r="J9" s="227"/>
      <c r="K9" s="227"/>
      <c r="L9" s="227"/>
      <c r="M9" s="227"/>
      <c r="N9" s="227"/>
      <c r="O9" s="227"/>
      <c r="P9" s="228"/>
      <c r="U9" s="60"/>
      <c r="W9" s="234"/>
      <c r="X9" s="234"/>
      <c r="Y9" s="234"/>
      <c r="Z9" s="234"/>
      <c r="AA9" s="234"/>
      <c r="AB9" s="234"/>
      <c r="AC9" s="234"/>
      <c r="AD9" s="234"/>
      <c r="AE9" s="234"/>
      <c r="AF9" s="234"/>
      <c r="AG9" s="234"/>
      <c r="AH9" s="234"/>
      <c r="AI9" s="234"/>
      <c r="AJ9" s="234"/>
      <c r="AK9" s="234"/>
      <c r="AL9" s="234"/>
      <c r="AM9" s="234"/>
      <c r="AN9" s="234"/>
      <c r="AO9" s="234"/>
      <c r="AQ9" s="64"/>
      <c r="AR9" s="61"/>
      <c r="BA9" s="27"/>
      <c r="BB9" s="27"/>
      <c r="BC9" s="27"/>
      <c r="BD9" s="27"/>
      <c r="BE9" s="27"/>
      <c r="BF9" s="27"/>
      <c r="BG9" s="27"/>
      <c r="BH9" s="27"/>
      <c r="BI9" s="27"/>
      <c r="BJ9" s="27"/>
      <c r="BK9" s="27"/>
      <c r="BL9" s="27"/>
      <c r="BM9" s="27"/>
    </row>
    <row r="10" spans="1:65" ht="30" customHeight="1" thickBot="1" x14ac:dyDescent="0.2">
      <c r="B10" s="143"/>
      <c r="C10" s="144"/>
      <c r="D10" s="144"/>
      <c r="E10" s="145"/>
      <c r="F10" s="144"/>
      <c r="G10" s="144"/>
      <c r="H10" s="144"/>
      <c r="I10" s="144"/>
      <c r="J10" s="146"/>
      <c r="K10" s="144"/>
      <c r="L10" s="145"/>
      <c r="M10" s="65" t="s">
        <v>10</v>
      </c>
      <c r="N10" s="147"/>
      <c r="O10" s="148"/>
      <c r="P10" s="149"/>
      <c r="U10" s="66"/>
      <c r="V10" s="67"/>
      <c r="W10" s="67"/>
      <c r="X10" s="67"/>
      <c r="Y10" s="232" t="s">
        <v>13</v>
      </c>
      <c r="Z10" s="232"/>
      <c r="AA10" s="229"/>
      <c r="AB10" s="229"/>
      <c r="AC10" s="229"/>
      <c r="AD10" s="229"/>
      <c r="AE10" s="229"/>
      <c r="AF10" s="229"/>
      <c r="AG10" s="229"/>
      <c r="AH10" s="229"/>
      <c r="AI10" s="232" t="s">
        <v>14</v>
      </c>
      <c r="AJ10" s="232"/>
      <c r="AK10" s="229"/>
      <c r="AL10" s="229"/>
      <c r="AM10" s="229"/>
      <c r="AN10" s="229"/>
      <c r="AO10" s="229"/>
      <c r="AP10" s="229"/>
      <c r="AQ10" s="229"/>
      <c r="AR10" s="230"/>
      <c r="AX10" s="9" t="b">
        <v>0</v>
      </c>
      <c r="BA10" s="27"/>
      <c r="BB10" s="27"/>
      <c r="BC10" s="27"/>
      <c r="BD10" s="27"/>
      <c r="BE10" s="27"/>
      <c r="BF10" s="27"/>
      <c r="BG10" s="27"/>
      <c r="BH10" s="27"/>
      <c r="BI10" s="27"/>
      <c r="BJ10" s="27"/>
      <c r="BK10" s="27"/>
      <c r="BL10" s="27"/>
      <c r="BM10" s="27"/>
    </row>
    <row r="11" spans="1:65" ht="13.5" customHeight="1" x14ac:dyDescent="0.15">
      <c r="A11"/>
      <c r="B11"/>
      <c r="C11"/>
      <c r="D11"/>
      <c r="E11"/>
      <c r="F11"/>
      <c r="G11"/>
      <c r="H11"/>
      <c r="I11"/>
      <c r="J11"/>
      <c r="K11"/>
      <c r="L11"/>
    </row>
    <row r="12" spans="1:65" ht="13.5" customHeight="1" x14ac:dyDescent="0.15">
      <c r="A12"/>
      <c r="B12"/>
      <c r="C12"/>
      <c r="D12"/>
      <c r="E12"/>
      <c r="F12"/>
      <c r="G12"/>
      <c r="H12"/>
      <c r="I12"/>
      <c r="J12"/>
      <c r="K12"/>
      <c r="L12"/>
    </row>
    <row r="13" spans="1:65" ht="13.5" customHeight="1" thickBot="1" x14ac:dyDescent="0.2">
      <c r="A13"/>
      <c r="B13"/>
      <c r="C13"/>
      <c r="D13"/>
      <c r="E13"/>
      <c r="F13"/>
      <c r="G13"/>
      <c r="H13"/>
      <c r="I13"/>
      <c r="J13"/>
      <c r="K13"/>
      <c r="L13"/>
    </row>
    <row r="14" spans="1:65" ht="13.5" customHeight="1" x14ac:dyDescent="0.15">
      <c r="A14"/>
      <c r="B14" s="69" t="s">
        <v>42</v>
      </c>
      <c r="C14" s="58"/>
      <c r="D14" s="70"/>
      <c r="E14" s="70"/>
      <c r="F14" s="70"/>
      <c r="G14" s="70"/>
      <c r="H14" s="70"/>
      <c r="I14" s="70"/>
      <c r="J14" s="70"/>
      <c r="K14" s="70"/>
      <c r="L14" s="70"/>
      <c r="M14" s="71"/>
      <c r="N14" s="55"/>
      <c r="O14" s="72"/>
      <c r="P14" s="73"/>
      <c r="Q14" s="194" t="s">
        <v>29</v>
      </c>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6"/>
      <c r="AT14"/>
    </row>
    <row r="15" spans="1:65" ht="13.5" customHeight="1" x14ac:dyDescent="0.15">
      <c r="A15"/>
      <c r="B15" s="250"/>
      <c r="C15" s="251"/>
      <c r="D15" s="251"/>
      <c r="E15" s="251"/>
      <c r="F15" s="251"/>
      <c r="G15" s="251"/>
      <c r="H15" s="251"/>
      <c r="I15" s="251"/>
      <c r="J15" s="251"/>
      <c r="K15" s="251"/>
      <c r="L15" s="251"/>
      <c r="M15" s="251"/>
      <c r="N15" s="251"/>
      <c r="O15" s="252"/>
      <c r="P15" s="73"/>
      <c r="Q15" s="197"/>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9"/>
    </row>
    <row r="16" spans="1:65" ht="13.5" customHeight="1" x14ac:dyDescent="0.15">
      <c r="A16"/>
      <c r="B16" s="250"/>
      <c r="C16" s="251"/>
      <c r="D16" s="251"/>
      <c r="E16" s="251"/>
      <c r="F16" s="251"/>
      <c r="G16" s="251"/>
      <c r="H16" s="251"/>
      <c r="I16" s="251"/>
      <c r="J16" s="251"/>
      <c r="K16" s="251"/>
      <c r="L16" s="251"/>
      <c r="M16" s="251"/>
      <c r="N16" s="251"/>
      <c r="O16" s="252"/>
      <c r="P16" s="63"/>
      <c r="Q16" s="74"/>
      <c r="R16" s="63"/>
      <c r="S16" s="63"/>
      <c r="T16" s="63"/>
      <c r="U16" s="159" t="s">
        <v>31</v>
      </c>
      <c r="V16" s="160"/>
      <c r="W16" s="160"/>
      <c r="X16" s="160"/>
      <c r="Y16" s="160"/>
      <c r="Z16" s="160"/>
      <c r="AA16" s="160"/>
      <c r="AB16" s="201"/>
      <c r="AC16" s="159" t="s">
        <v>30</v>
      </c>
      <c r="AD16" s="160"/>
      <c r="AE16" s="160"/>
      <c r="AF16" s="160"/>
      <c r="AG16" s="160"/>
      <c r="AH16" s="160"/>
      <c r="AI16" s="160"/>
      <c r="AJ16" s="201"/>
      <c r="AK16" s="159" t="s">
        <v>32</v>
      </c>
      <c r="AL16" s="160"/>
      <c r="AM16" s="160"/>
      <c r="AN16" s="160"/>
      <c r="AO16" s="160"/>
      <c r="AP16" s="160"/>
      <c r="AQ16" s="160"/>
      <c r="AR16" s="215"/>
      <c r="AT16"/>
    </row>
    <row r="17" spans="1:55" ht="13.5" customHeight="1" thickBot="1" x14ac:dyDescent="0.2">
      <c r="A17"/>
      <c r="B17" s="253"/>
      <c r="C17" s="254"/>
      <c r="D17" s="254"/>
      <c r="E17" s="254"/>
      <c r="F17" s="254"/>
      <c r="G17" s="254"/>
      <c r="H17" s="254"/>
      <c r="I17" s="254"/>
      <c r="J17" s="254"/>
      <c r="K17" s="254"/>
      <c r="L17" s="254"/>
      <c r="M17" s="254"/>
      <c r="N17" s="254"/>
      <c r="O17" s="255"/>
      <c r="Q17" s="75"/>
      <c r="R17" s="76"/>
      <c r="S17" s="76"/>
      <c r="T17" s="76"/>
      <c r="U17" s="161"/>
      <c r="V17" s="162"/>
      <c r="W17" s="162"/>
      <c r="X17" s="162"/>
      <c r="Y17" s="162"/>
      <c r="Z17" s="162"/>
      <c r="AA17" s="162"/>
      <c r="AB17" s="202"/>
      <c r="AC17" s="161"/>
      <c r="AD17" s="162"/>
      <c r="AE17" s="162"/>
      <c r="AF17" s="162"/>
      <c r="AG17" s="162"/>
      <c r="AH17" s="162"/>
      <c r="AI17" s="162"/>
      <c r="AJ17" s="202"/>
      <c r="AK17" s="161"/>
      <c r="AL17" s="162"/>
      <c r="AM17" s="162"/>
      <c r="AN17" s="162"/>
      <c r="AO17" s="162"/>
      <c r="AP17" s="162"/>
      <c r="AQ17" s="162"/>
      <c r="AR17" s="216"/>
    </row>
    <row r="18" spans="1:55" ht="13.5" customHeight="1" x14ac:dyDescent="0.15">
      <c r="A18" s="77"/>
      <c r="B18" s="78"/>
      <c r="C18" s="77"/>
      <c r="D18" s="77"/>
      <c r="E18" s="77"/>
      <c r="F18" s="77"/>
      <c r="G18" s="77"/>
      <c r="H18" s="77"/>
      <c r="I18" s="77"/>
      <c r="J18" s="77"/>
      <c r="K18" s="77"/>
      <c r="L18"/>
      <c r="M18" s="77"/>
      <c r="Q18" s="176" t="s">
        <v>26</v>
      </c>
      <c r="R18" s="177"/>
      <c r="S18" s="177"/>
      <c r="T18" s="245"/>
      <c r="U18" s="274">
        <f>SUMIF(書式②内訳書!G5:G26,10,書式②内訳書!F5:F26)</f>
        <v>0</v>
      </c>
      <c r="V18" s="275"/>
      <c r="W18" s="275"/>
      <c r="X18" s="275"/>
      <c r="Y18" s="275"/>
      <c r="Z18" s="275"/>
      <c r="AA18" s="275"/>
      <c r="AB18" s="276"/>
      <c r="AC18" s="274">
        <f>IF($AT$23="四捨五入",ROUND(U18*0.1,0),IF($AT$23="切捨て",ROUNDDOWN(U18*0.1,0),ROUNDUP(U18*0.1,0)))</f>
        <v>0</v>
      </c>
      <c r="AD18" s="275"/>
      <c r="AE18" s="275"/>
      <c r="AF18" s="275"/>
      <c r="AG18" s="275"/>
      <c r="AH18" s="275"/>
      <c r="AI18" s="275"/>
      <c r="AJ18" s="276"/>
      <c r="AK18" s="236">
        <f>SUM(U18:AJ20)</f>
        <v>0</v>
      </c>
      <c r="AL18" s="237"/>
      <c r="AM18" s="237"/>
      <c r="AN18" s="237"/>
      <c r="AO18" s="237"/>
      <c r="AP18" s="237"/>
      <c r="AQ18" s="237"/>
      <c r="AR18" s="238"/>
    </row>
    <row r="19" spans="1:55" ht="13.5" customHeight="1" x14ac:dyDescent="0.15">
      <c r="A19" s="79"/>
      <c r="G19" s="80"/>
      <c r="H19" s="80"/>
      <c r="I19" s="80"/>
      <c r="L19"/>
      <c r="M19" s="68"/>
      <c r="Q19" s="178"/>
      <c r="R19" s="179"/>
      <c r="S19" s="179"/>
      <c r="T19" s="246"/>
      <c r="U19" s="277"/>
      <c r="V19" s="278"/>
      <c r="W19" s="278"/>
      <c r="X19" s="278"/>
      <c r="Y19" s="278"/>
      <c r="Z19" s="278"/>
      <c r="AA19" s="278"/>
      <c r="AB19" s="279"/>
      <c r="AC19" s="277"/>
      <c r="AD19" s="278"/>
      <c r="AE19" s="278"/>
      <c r="AF19" s="278"/>
      <c r="AG19" s="278"/>
      <c r="AH19" s="278"/>
      <c r="AI19" s="278"/>
      <c r="AJ19" s="279"/>
      <c r="AK19" s="239"/>
      <c r="AL19" s="240"/>
      <c r="AM19" s="240"/>
      <c r="AN19" s="240"/>
      <c r="AO19" s="240"/>
      <c r="AP19" s="240"/>
      <c r="AQ19" s="240"/>
      <c r="AR19" s="241"/>
      <c r="BA19" s="28"/>
      <c r="BB19" s="28"/>
      <c r="BC19" s="28"/>
    </row>
    <row r="20" spans="1:55" ht="13.5" customHeight="1" x14ac:dyDescent="0.15">
      <c r="A20" s="68"/>
      <c r="E20" s="68"/>
      <c r="F20" s="68"/>
      <c r="G20" s="81"/>
      <c r="H20" s="81"/>
      <c r="I20" s="81"/>
      <c r="J20" s="68"/>
      <c r="K20" s="68"/>
      <c r="L20"/>
      <c r="M20" s="77"/>
      <c r="Q20" s="180"/>
      <c r="R20" s="181"/>
      <c r="S20" s="181"/>
      <c r="T20" s="247"/>
      <c r="U20" s="368"/>
      <c r="V20" s="369"/>
      <c r="W20" s="369"/>
      <c r="X20" s="369"/>
      <c r="Y20" s="369"/>
      <c r="Z20" s="369"/>
      <c r="AA20" s="369"/>
      <c r="AB20" s="370"/>
      <c r="AC20" s="277"/>
      <c r="AD20" s="278"/>
      <c r="AE20" s="278"/>
      <c r="AF20" s="278"/>
      <c r="AG20" s="278"/>
      <c r="AH20" s="278"/>
      <c r="AI20" s="278"/>
      <c r="AJ20" s="279"/>
      <c r="AK20" s="242"/>
      <c r="AL20" s="243"/>
      <c r="AM20" s="243"/>
      <c r="AN20" s="243"/>
      <c r="AO20" s="243"/>
      <c r="AP20" s="243"/>
      <c r="AQ20" s="243"/>
      <c r="AR20" s="244"/>
      <c r="BA20" s="28"/>
      <c r="BB20" s="28"/>
      <c r="BC20" s="28"/>
    </row>
    <row r="21" spans="1:55" ht="13.5" customHeight="1" x14ac:dyDescent="0.15">
      <c r="A21" s="68"/>
      <c r="E21" s="68"/>
      <c r="F21" s="68"/>
      <c r="G21" s="68"/>
      <c r="H21" s="68"/>
      <c r="I21" s="68"/>
      <c r="J21" s="68"/>
      <c r="K21" s="68"/>
      <c r="Q21" s="176" t="s">
        <v>27</v>
      </c>
      <c r="R21" s="177"/>
      <c r="S21" s="177"/>
      <c r="T21" s="245"/>
      <c r="U21" s="274">
        <f>SUMIF(書式②内訳書!G5:G26,"軽8",書式②内訳書!F5:F27)</f>
        <v>0</v>
      </c>
      <c r="V21" s="275"/>
      <c r="W21" s="275"/>
      <c r="X21" s="275"/>
      <c r="Y21" s="275"/>
      <c r="Z21" s="275"/>
      <c r="AA21" s="275"/>
      <c r="AB21" s="276"/>
      <c r="AC21" s="274">
        <f>IF($AT$23="四捨五入",ROUND(U21*0.08,0),IF($AT$23="切捨て",ROUNDDOWN(U21*0.08,0),ROUNDUP(U21*0.08,0)))</f>
        <v>0</v>
      </c>
      <c r="AD21" s="275"/>
      <c r="AE21" s="275"/>
      <c r="AF21" s="275"/>
      <c r="AG21" s="275"/>
      <c r="AH21" s="275"/>
      <c r="AI21" s="275"/>
      <c r="AJ21" s="276"/>
      <c r="AK21" s="206">
        <f>SUM(U21:AJ23)</f>
        <v>0</v>
      </c>
      <c r="AL21" s="207"/>
      <c r="AM21" s="207"/>
      <c r="AN21" s="207"/>
      <c r="AO21" s="207"/>
      <c r="AP21" s="207"/>
      <c r="AQ21" s="207"/>
      <c r="AR21" s="208"/>
      <c r="AT21" s="322" t="s">
        <v>44</v>
      </c>
      <c r="AU21" s="323"/>
      <c r="AV21" s="323"/>
      <c r="AW21" s="324"/>
      <c r="BA21" s="28"/>
      <c r="BB21" s="28"/>
      <c r="BC21" s="28"/>
    </row>
    <row r="22" spans="1:55" ht="13.5" customHeight="1" x14ac:dyDescent="0.15">
      <c r="A22" s="79"/>
      <c r="I22" s="79"/>
      <c r="J22" s="79"/>
      <c r="K22" s="79"/>
      <c r="Q22" s="178"/>
      <c r="R22" s="179"/>
      <c r="S22" s="179"/>
      <c r="T22" s="246"/>
      <c r="U22" s="277"/>
      <c r="V22" s="278"/>
      <c r="W22" s="278"/>
      <c r="X22" s="278"/>
      <c r="Y22" s="278"/>
      <c r="Z22" s="278"/>
      <c r="AA22" s="278"/>
      <c r="AB22" s="279"/>
      <c r="AC22" s="277"/>
      <c r="AD22" s="278"/>
      <c r="AE22" s="278"/>
      <c r="AF22" s="278"/>
      <c r="AG22" s="278"/>
      <c r="AH22" s="278"/>
      <c r="AI22" s="278"/>
      <c r="AJ22" s="279"/>
      <c r="AK22" s="206"/>
      <c r="AL22" s="207"/>
      <c r="AM22" s="207"/>
      <c r="AN22" s="207"/>
      <c r="AO22" s="207"/>
      <c r="AP22" s="207"/>
      <c r="AQ22" s="207"/>
      <c r="AR22" s="208"/>
      <c r="AT22" s="322"/>
      <c r="AU22" s="323"/>
      <c r="AV22" s="323"/>
      <c r="AW22" s="324"/>
      <c r="BA22" s="28"/>
      <c r="BB22" s="28"/>
      <c r="BC22" s="28"/>
    </row>
    <row r="23" spans="1:55" ht="13.5" customHeight="1" x14ac:dyDescent="0.15">
      <c r="A23" s="68"/>
      <c r="E23" s="68"/>
      <c r="F23" s="68"/>
      <c r="G23" s="68"/>
      <c r="H23" s="68"/>
      <c r="I23" s="68"/>
      <c r="J23" s="68"/>
      <c r="K23" s="68"/>
      <c r="Q23" s="180"/>
      <c r="R23" s="181"/>
      <c r="S23" s="181"/>
      <c r="T23" s="247"/>
      <c r="U23" s="368"/>
      <c r="V23" s="369"/>
      <c r="W23" s="369"/>
      <c r="X23" s="369"/>
      <c r="Y23" s="369"/>
      <c r="Z23" s="369"/>
      <c r="AA23" s="369"/>
      <c r="AB23" s="370"/>
      <c r="AC23" s="277"/>
      <c r="AD23" s="278"/>
      <c r="AE23" s="278"/>
      <c r="AF23" s="278"/>
      <c r="AG23" s="278"/>
      <c r="AH23" s="278"/>
      <c r="AI23" s="278"/>
      <c r="AJ23" s="279"/>
      <c r="AK23" s="209"/>
      <c r="AL23" s="210"/>
      <c r="AM23" s="210"/>
      <c r="AN23" s="210"/>
      <c r="AO23" s="210"/>
      <c r="AP23" s="210"/>
      <c r="AQ23" s="210"/>
      <c r="AR23" s="211"/>
      <c r="AT23" s="343" t="s">
        <v>45</v>
      </c>
      <c r="AU23" s="344"/>
      <c r="AV23" s="344"/>
      <c r="AW23" s="345"/>
      <c r="BA23" s="28"/>
      <c r="BB23" s="28"/>
      <c r="BC23" s="28"/>
    </row>
    <row r="24" spans="1:55" ht="13.5" customHeight="1" x14ac:dyDescent="0.15">
      <c r="A24" s="68"/>
      <c r="E24" s="68"/>
      <c r="F24" s="68"/>
      <c r="G24" s="68"/>
      <c r="H24" s="68"/>
      <c r="I24" s="68"/>
      <c r="J24" s="68"/>
      <c r="K24" s="68"/>
      <c r="Q24" s="182" t="s">
        <v>28</v>
      </c>
      <c r="R24" s="183"/>
      <c r="S24" s="183"/>
      <c r="T24" s="371"/>
      <c r="U24" s="274">
        <f>SUMIF(書式②内訳書!G5:G26,0,書式②内訳書!F5:F26)</f>
        <v>0</v>
      </c>
      <c r="V24" s="275"/>
      <c r="W24" s="275"/>
      <c r="X24" s="275"/>
      <c r="Y24" s="275"/>
      <c r="Z24" s="275"/>
      <c r="AA24" s="275"/>
      <c r="AB24" s="276"/>
      <c r="AC24" s="328" t="s">
        <v>34</v>
      </c>
      <c r="AD24" s="329"/>
      <c r="AE24" s="329"/>
      <c r="AF24" s="329"/>
      <c r="AG24" s="329"/>
      <c r="AH24" s="329"/>
      <c r="AI24" s="329"/>
      <c r="AJ24" s="330"/>
      <c r="AK24" s="203">
        <f>SUM(U24)</f>
        <v>0</v>
      </c>
      <c r="AL24" s="204"/>
      <c r="AM24" s="204"/>
      <c r="AN24" s="204"/>
      <c r="AO24" s="204"/>
      <c r="AP24" s="204"/>
      <c r="AQ24" s="204"/>
      <c r="AR24" s="205"/>
      <c r="AT24" s="343"/>
      <c r="AU24" s="344"/>
      <c r="AV24" s="344"/>
      <c r="AW24" s="345"/>
      <c r="BA24" s="28"/>
      <c r="BB24" s="28"/>
      <c r="BC24" s="28"/>
    </row>
    <row r="25" spans="1:55" ht="13.5" customHeight="1" x14ac:dyDescent="0.15">
      <c r="A25" s="82"/>
      <c r="E25" s="68"/>
      <c r="F25" s="68"/>
      <c r="G25" s="77"/>
      <c r="H25" s="77"/>
      <c r="I25" s="77"/>
      <c r="J25" s="77"/>
      <c r="K25" s="77"/>
      <c r="L25"/>
      <c r="M25" s="77"/>
      <c r="Q25" s="184"/>
      <c r="R25" s="185"/>
      <c r="S25" s="185"/>
      <c r="T25" s="372"/>
      <c r="U25" s="277"/>
      <c r="V25" s="278"/>
      <c r="W25" s="278"/>
      <c r="X25" s="278"/>
      <c r="Y25" s="278"/>
      <c r="Z25" s="278"/>
      <c r="AA25" s="278"/>
      <c r="AB25" s="279"/>
      <c r="AC25" s="331"/>
      <c r="AD25" s="332"/>
      <c r="AE25" s="332"/>
      <c r="AF25" s="332"/>
      <c r="AG25" s="332"/>
      <c r="AH25" s="332"/>
      <c r="AI25" s="332"/>
      <c r="AJ25" s="333"/>
      <c r="AK25" s="206"/>
      <c r="AL25" s="207"/>
      <c r="AM25" s="207"/>
      <c r="AN25" s="207"/>
      <c r="AO25" s="207"/>
      <c r="AP25" s="207"/>
      <c r="AQ25" s="207"/>
      <c r="AR25" s="208"/>
      <c r="BA25" s="28"/>
      <c r="BB25" s="28"/>
      <c r="BC25" s="28"/>
    </row>
    <row r="26" spans="1:55" ht="13.5" customHeight="1" x14ac:dyDescent="0.15">
      <c r="A26" s="77"/>
      <c r="E26" s="68"/>
      <c r="F26" s="68"/>
      <c r="G26" s="77"/>
      <c r="H26" s="77"/>
      <c r="I26" s="77"/>
      <c r="J26" s="77"/>
      <c r="K26" s="77"/>
      <c r="L26"/>
      <c r="M26" s="77"/>
      <c r="Q26" s="186"/>
      <c r="R26" s="187"/>
      <c r="S26" s="187"/>
      <c r="T26" s="373"/>
      <c r="U26" s="368"/>
      <c r="V26" s="369"/>
      <c r="W26" s="369"/>
      <c r="X26" s="369"/>
      <c r="Y26" s="369"/>
      <c r="Z26" s="369"/>
      <c r="AA26" s="369"/>
      <c r="AB26" s="370"/>
      <c r="AC26" s="334"/>
      <c r="AD26" s="335"/>
      <c r="AE26" s="335"/>
      <c r="AF26" s="335"/>
      <c r="AG26" s="335"/>
      <c r="AH26" s="335"/>
      <c r="AI26" s="335"/>
      <c r="AJ26" s="336"/>
      <c r="AK26" s="209"/>
      <c r="AL26" s="210"/>
      <c r="AM26" s="210"/>
      <c r="AN26" s="210"/>
      <c r="AO26" s="210"/>
      <c r="AP26" s="210"/>
      <c r="AQ26" s="210"/>
      <c r="AR26" s="211"/>
      <c r="BA26" s="28"/>
      <c r="BB26" s="28"/>
      <c r="BC26" s="28"/>
    </row>
    <row r="27" spans="1:55" ht="13.5" customHeight="1" x14ac:dyDescent="0.15">
      <c r="A27" s="82"/>
      <c r="B27" s="77" t="s">
        <v>39</v>
      </c>
      <c r="C27" s="77"/>
      <c r="E27" s="68"/>
      <c r="F27" s="68"/>
      <c r="G27" s="77"/>
      <c r="H27" s="77"/>
      <c r="I27" s="77"/>
      <c r="J27" s="77"/>
      <c r="K27" s="77"/>
      <c r="L27"/>
      <c r="M27" s="77"/>
      <c r="Q27" s="188" t="s">
        <v>32</v>
      </c>
      <c r="R27" s="189"/>
      <c r="S27" s="189"/>
      <c r="T27" s="340"/>
      <c r="U27" s="274">
        <f>SUM(U18:AB26)</f>
        <v>0</v>
      </c>
      <c r="V27" s="275"/>
      <c r="W27" s="275"/>
      <c r="X27" s="275"/>
      <c r="Y27" s="275"/>
      <c r="Z27" s="275"/>
      <c r="AA27" s="275"/>
      <c r="AB27" s="276"/>
      <c r="AC27" s="292">
        <f>SUM(AC18:AJ23)</f>
        <v>0</v>
      </c>
      <c r="AD27" s="293"/>
      <c r="AE27" s="293"/>
      <c r="AF27" s="293"/>
      <c r="AG27" s="293"/>
      <c r="AH27" s="293"/>
      <c r="AI27" s="293"/>
      <c r="AJ27" s="294"/>
      <c r="AK27" s="203">
        <f>SUM(AK18:AR26)</f>
        <v>0</v>
      </c>
      <c r="AL27" s="204"/>
      <c r="AM27" s="204"/>
      <c r="AN27" s="204"/>
      <c r="AO27" s="204"/>
      <c r="AP27" s="204"/>
      <c r="AQ27" s="204"/>
      <c r="AR27" s="205"/>
      <c r="AZ27" s="83"/>
      <c r="BA27" s="28"/>
      <c r="BB27" s="28"/>
      <c r="BC27" s="28"/>
    </row>
    <row r="28" spans="1:55" ht="13.5" customHeight="1" x14ac:dyDescent="0.15">
      <c r="A28" s="82"/>
      <c r="B28" s="77" t="s">
        <v>40</v>
      </c>
      <c r="C28" s="77"/>
      <c r="E28" s="68"/>
      <c r="F28" s="68"/>
      <c r="G28" s="77"/>
      <c r="H28" s="77"/>
      <c r="I28" s="77"/>
      <c r="J28" s="77"/>
      <c r="K28" s="77"/>
      <c r="L28"/>
      <c r="M28" s="77"/>
      <c r="Q28" s="190"/>
      <c r="R28" s="191"/>
      <c r="S28" s="191"/>
      <c r="T28" s="341"/>
      <c r="U28" s="277"/>
      <c r="V28" s="278"/>
      <c r="W28" s="278"/>
      <c r="X28" s="278"/>
      <c r="Y28" s="278"/>
      <c r="Z28" s="278"/>
      <c r="AA28" s="278"/>
      <c r="AB28" s="279"/>
      <c r="AC28" s="295"/>
      <c r="AD28" s="296"/>
      <c r="AE28" s="296"/>
      <c r="AF28" s="296"/>
      <c r="AG28" s="296"/>
      <c r="AH28" s="296"/>
      <c r="AI28" s="296"/>
      <c r="AJ28" s="297"/>
      <c r="AK28" s="206"/>
      <c r="AL28" s="207"/>
      <c r="AM28" s="207"/>
      <c r="AN28" s="207"/>
      <c r="AO28" s="207"/>
      <c r="AP28" s="207"/>
      <c r="AQ28" s="207"/>
      <c r="AR28" s="208"/>
      <c r="BA28" s="28"/>
      <c r="BB28" s="28"/>
      <c r="BC28" s="28"/>
    </row>
    <row r="29" spans="1:55" ht="13.5" customHeight="1" thickBot="1" x14ac:dyDescent="0.2">
      <c r="A29" s="77"/>
      <c r="B29" s="153" t="s">
        <v>22</v>
      </c>
      <c r="C29" s="154"/>
      <c r="D29" s="154"/>
      <c r="E29" s="154"/>
      <c r="F29" s="155"/>
      <c r="G29" s="346"/>
      <c r="H29" s="347"/>
      <c r="I29" s="347"/>
      <c r="J29" s="347"/>
      <c r="K29" s="347"/>
      <c r="L29" s="347"/>
      <c r="M29" s="347"/>
      <c r="N29" s="348"/>
      <c r="Q29" s="192"/>
      <c r="R29" s="193"/>
      <c r="S29" s="193"/>
      <c r="T29" s="342"/>
      <c r="U29" s="325"/>
      <c r="V29" s="326"/>
      <c r="W29" s="326"/>
      <c r="X29" s="326"/>
      <c r="Y29" s="326"/>
      <c r="Z29" s="326"/>
      <c r="AA29" s="326"/>
      <c r="AB29" s="327"/>
      <c r="AC29" s="337"/>
      <c r="AD29" s="338"/>
      <c r="AE29" s="338"/>
      <c r="AF29" s="338"/>
      <c r="AG29" s="338"/>
      <c r="AH29" s="338"/>
      <c r="AI29" s="338"/>
      <c r="AJ29" s="339"/>
      <c r="AK29" s="212"/>
      <c r="AL29" s="213"/>
      <c r="AM29" s="213"/>
      <c r="AN29" s="213"/>
      <c r="AO29" s="213"/>
      <c r="AP29" s="213"/>
      <c r="AQ29" s="213"/>
      <c r="AR29" s="214"/>
      <c r="BA29" s="28"/>
      <c r="BB29" s="28"/>
      <c r="BC29" s="28"/>
    </row>
    <row r="30" spans="1:55" ht="13.5" customHeight="1" x14ac:dyDescent="0.15">
      <c r="A30" s="77"/>
      <c r="B30" s="156"/>
      <c r="C30" s="157"/>
      <c r="D30" s="157"/>
      <c r="E30" s="157"/>
      <c r="F30" s="158"/>
      <c r="G30" s="349"/>
      <c r="H30" s="350"/>
      <c r="I30" s="350"/>
      <c r="J30" s="350"/>
      <c r="K30" s="350"/>
      <c r="L30" s="350"/>
      <c r="M30" s="350"/>
      <c r="N30" s="351"/>
      <c r="Q30" s="290" t="str">
        <f>IF(AX10=TRUE,IF(C8="","※ 経過措置対象","登録番号がある場合は「無」のチェックを外してください"),IF(C8="","登録番号がある場合は登録番号の記入、無い場合は「無」にチェックを入れてください",""))</f>
        <v>登録番号がある場合は登録番号の記入、無い場合は「無」にチェックを入れてください</v>
      </c>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84"/>
      <c r="BA30" s="28"/>
      <c r="BB30" s="28"/>
      <c r="BC30" s="28"/>
    </row>
    <row r="31" spans="1:55" ht="13.5" customHeight="1" x14ac:dyDescent="0.15">
      <c r="A31" s="77"/>
      <c r="B31" s="103"/>
      <c r="C31" s="103"/>
      <c r="D31" s="103"/>
      <c r="E31" s="103"/>
      <c r="F31" s="103"/>
      <c r="G31" s="115"/>
      <c r="H31" s="115"/>
      <c r="I31" s="115"/>
      <c r="J31" s="115"/>
      <c r="K31" s="115"/>
      <c r="L31" s="115"/>
      <c r="M31" s="77"/>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84"/>
    </row>
    <row r="32" spans="1:55" ht="13.5" customHeight="1" x14ac:dyDescent="0.15">
      <c r="A32" s="77"/>
      <c r="B32" s="77"/>
      <c r="C32" s="77"/>
      <c r="D32" s="77"/>
      <c r="E32" s="77"/>
      <c r="F32" s="77"/>
      <c r="G32" s="77"/>
      <c r="H32" s="77"/>
      <c r="I32" s="77"/>
      <c r="J32" s="77"/>
      <c r="K32" s="77"/>
      <c r="L32" s="77"/>
      <c r="M32" s="77"/>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84"/>
    </row>
    <row r="33" spans="1:58" ht="13.5" customHeight="1" x14ac:dyDescent="0.15">
      <c r="A33" s="86" t="s">
        <v>9</v>
      </c>
      <c r="AJ33" s="87"/>
      <c r="AK33" s="87"/>
      <c r="AL33" s="87"/>
      <c r="AM33" s="87"/>
      <c r="AN33" s="87"/>
      <c r="AO33" s="87"/>
      <c r="AP33" s="87"/>
      <c r="AQ33" s="87"/>
      <c r="AR33" s="87"/>
      <c r="BA33" s="29"/>
      <c r="BB33" s="29"/>
      <c r="BC33" s="29"/>
      <c r="BD33" s="29"/>
      <c r="BE33" s="29"/>
      <c r="BF33" s="29"/>
    </row>
    <row r="34" spans="1:58" ht="13.5" customHeight="1" x14ac:dyDescent="0.15">
      <c r="X34" s="88"/>
      <c r="AJ34" s="87"/>
      <c r="AK34" s="87"/>
      <c r="AL34" s="87"/>
      <c r="AM34" s="87"/>
      <c r="AN34" s="87"/>
      <c r="AO34" s="87"/>
      <c r="AP34" s="87"/>
      <c r="AQ34" s="87"/>
      <c r="AR34" s="87"/>
      <c r="BA34" s="29"/>
      <c r="BB34" s="29"/>
      <c r="BC34" s="29"/>
      <c r="BD34" s="29"/>
      <c r="BE34" s="29"/>
      <c r="BF34" s="29"/>
    </row>
    <row r="35" spans="1:58" ht="13.5" customHeight="1" x14ac:dyDescent="0.15">
      <c r="A35" s="49" t="s">
        <v>4</v>
      </c>
      <c r="AJ35" s="87"/>
      <c r="AK35" s="87"/>
      <c r="AL35" s="87"/>
      <c r="AM35" s="87"/>
      <c r="AN35" s="87"/>
      <c r="AO35" s="87"/>
      <c r="AP35" s="87"/>
      <c r="AQ35" s="87"/>
      <c r="AR35" s="87"/>
    </row>
    <row r="36" spans="1:58" ht="13.5" customHeight="1" x14ac:dyDescent="0.15">
      <c r="AJ36" s="87"/>
      <c r="AK36" s="87"/>
      <c r="AL36" s="87"/>
      <c r="AM36" s="87"/>
      <c r="AN36" s="87"/>
      <c r="AO36" s="87"/>
      <c r="AP36" s="87"/>
      <c r="AQ36" s="87"/>
      <c r="AR36" s="87"/>
    </row>
    <row r="37" spans="1:58" ht="13.5" customHeight="1" x14ac:dyDescent="0.15">
      <c r="AO37" s="89"/>
      <c r="AP37" s="89"/>
      <c r="AQ37" s="89"/>
      <c r="AR37" s="89"/>
    </row>
    <row r="38" spans="1:58" ht="13.5" customHeight="1" x14ac:dyDescent="0.15">
      <c r="A38" s="79" t="s">
        <v>11</v>
      </c>
      <c r="AI38" s="90" t="s">
        <v>19</v>
      </c>
      <c r="AK38" s="79"/>
      <c r="AO38" s="89"/>
      <c r="AP38" s="89"/>
      <c r="AQ38" s="89"/>
      <c r="AR38" s="89"/>
      <c r="AS38"/>
    </row>
    <row r="39" spans="1:58" ht="13.5" customHeight="1" x14ac:dyDescent="0.15">
      <c r="A39" s="79"/>
      <c r="AI39" s="90"/>
      <c r="AK39" s="79"/>
      <c r="AO39" s="89"/>
      <c r="AP39" s="89"/>
      <c r="AQ39" s="89"/>
      <c r="AR39" s="89"/>
      <c r="AS39"/>
    </row>
    <row r="40" spans="1:58" ht="15" customHeight="1" x14ac:dyDescent="0.15">
      <c r="A40" s="220" t="s">
        <v>0</v>
      </c>
      <c r="B40" s="220"/>
      <c r="C40" s="220"/>
      <c r="D40" s="220"/>
      <c r="E40" s="220"/>
      <c r="F40" s="220"/>
      <c r="G40" s="220"/>
      <c r="H40" s="48"/>
      <c r="M40" s="221" t="s">
        <v>6</v>
      </c>
      <c r="N40" s="221"/>
      <c r="O40" s="221"/>
      <c r="P40" s="221"/>
      <c r="Q40" s="221"/>
      <c r="R40" s="221"/>
      <c r="S40" s="221"/>
      <c r="T40" s="221"/>
      <c r="U40" s="221"/>
      <c r="V40" s="221"/>
      <c r="W40" s="221"/>
      <c r="X40" s="50"/>
      <c r="Y40" s="50"/>
      <c r="AB40" s="63"/>
      <c r="AC40" s="63"/>
      <c r="AD40" s="63"/>
      <c r="AE40" s="63"/>
      <c r="AF40" s="63"/>
      <c r="AG40" s="63"/>
      <c r="AH40" s="63"/>
      <c r="AI40" s="63"/>
      <c r="AJ40" s="63"/>
      <c r="AK40" s="63"/>
      <c r="AL40" s="63"/>
      <c r="AM40" s="63"/>
      <c r="AN40" s="91"/>
      <c r="AO40" s="63"/>
      <c r="AP40" s="63"/>
      <c r="AQ40" s="63"/>
      <c r="AR40" s="63"/>
    </row>
    <row r="41" spans="1:58" ht="15" customHeight="1" x14ac:dyDescent="0.15">
      <c r="A41" s="220"/>
      <c r="B41" s="220"/>
      <c r="C41" s="220"/>
      <c r="D41" s="220"/>
      <c r="E41" s="220"/>
      <c r="F41" s="220"/>
      <c r="G41" s="220"/>
      <c r="H41" s="48"/>
      <c r="J41" s="50"/>
      <c r="K41" s="50"/>
      <c r="M41" s="221"/>
      <c r="N41" s="221"/>
      <c r="O41" s="221"/>
      <c r="P41" s="221"/>
      <c r="Q41" s="221"/>
      <c r="R41" s="221"/>
      <c r="S41" s="221"/>
      <c r="T41" s="221"/>
      <c r="U41" s="221"/>
      <c r="V41" s="221"/>
      <c r="W41" s="221"/>
      <c r="X41" s="50"/>
      <c r="Y41" s="50"/>
      <c r="AB41" s="50"/>
      <c r="AC41" s="50"/>
      <c r="AD41" s="50"/>
      <c r="AE41" s="50"/>
    </row>
    <row r="42" spans="1:58" ht="17.25" customHeight="1" x14ac:dyDescent="0.15">
      <c r="N42" s="52" t="s">
        <v>16</v>
      </c>
      <c r="O42" s="301" t="str">
        <f>IF(O3="","",O3)</f>
        <v/>
      </c>
      <c r="P42" s="301"/>
      <c r="Q42" s="301"/>
      <c r="R42" s="301"/>
      <c r="S42" s="301"/>
      <c r="T42" s="301"/>
      <c r="U42" s="301"/>
      <c r="V42" s="53" t="s">
        <v>17</v>
      </c>
      <c r="AB42" s="92"/>
      <c r="AC42" s="92"/>
      <c r="AD42" s="92"/>
      <c r="AE42" s="92"/>
      <c r="AF42" s="92"/>
      <c r="AG42" s="92"/>
      <c r="AH42" s="92"/>
      <c r="AI42" s="92"/>
      <c r="AJ42" s="92"/>
      <c r="AK42" s="92"/>
      <c r="AL42" s="92"/>
      <c r="AM42" s="92"/>
      <c r="AN42" s="92"/>
      <c r="AO42" s="92"/>
      <c r="AP42" s="92"/>
      <c r="AQ42" s="92"/>
      <c r="AR42" s="92"/>
    </row>
    <row r="43" spans="1:58" ht="9" customHeight="1" thickBot="1" x14ac:dyDescent="0.2"/>
    <row r="44" spans="1:58" ht="13.5" customHeight="1" thickBot="1" x14ac:dyDescent="0.2">
      <c r="B44" s="54" t="s">
        <v>15</v>
      </c>
      <c r="C44" s="55"/>
      <c r="D44" s="55"/>
      <c r="E44" s="55"/>
      <c r="F44" s="55"/>
      <c r="G44" s="55"/>
      <c r="H44" s="56"/>
      <c r="I44" s="374" t="s">
        <v>1</v>
      </c>
      <c r="J44" s="375"/>
      <c r="K44" s="375"/>
      <c r="L44" s="375"/>
      <c r="M44" s="375"/>
      <c r="N44" s="375"/>
      <c r="O44" s="375"/>
      <c r="P44" s="376"/>
      <c r="Q44" s="80"/>
      <c r="R44" s="80"/>
      <c r="U44" s="57"/>
      <c r="V44" s="58" t="s">
        <v>2</v>
      </c>
      <c r="W44" s="55"/>
      <c r="X44" s="55"/>
      <c r="Y44" s="55"/>
      <c r="Z44" s="55"/>
      <c r="AA44" s="55"/>
      <c r="AB44" s="55"/>
      <c r="AC44" s="55"/>
      <c r="AD44" s="55"/>
      <c r="AE44" s="58"/>
      <c r="AF44" s="58"/>
      <c r="AG44" s="55"/>
      <c r="AH44" s="55"/>
      <c r="AI44" s="55"/>
      <c r="AJ44" s="55"/>
      <c r="AK44" s="55"/>
      <c r="AL44" s="55"/>
      <c r="AM44" s="55"/>
      <c r="AN44" s="55"/>
      <c r="AO44" s="55"/>
      <c r="AP44" s="55"/>
      <c r="AQ44" s="55"/>
      <c r="AR44" s="59"/>
    </row>
    <row r="45" spans="1:58" ht="30" customHeight="1" thickBot="1" x14ac:dyDescent="0.2">
      <c r="B45" s="309" t="str">
        <f>IF(B6="","",B6)</f>
        <v/>
      </c>
      <c r="C45" s="310"/>
      <c r="D45" s="310"/>
      <c r="E45" s="310"/>
      <c r="F45" s="310"/>
      <c r="G45" s="310"/>
      <c r="H45" s="353"/>
      <c r="I45" s="125" t="str">
        <f t="shared" ref="I45:P45" si="0">IF(I6="","",I6)</f>
        <v/>
      </c>
      <c r="J45" s="127" t="str">
        <f t="shared" si="0"/>
        <v/>
      </c>
      <c r="K45" s="128" t="str">
        <f t="shared" si="0"/>
        <v/>
      </c>
      <c r="L45" s="129" t="str">
        <f t="shared" si="0"/>
        <v/>
      </c>
      <c r="M45" s="128" t="str">
        <f t="shared" si="0"/>
        <v/>
      </c>
      <c r="N45" s="129" t="str">
        <f t="shared" si="0"/>
        <v/>
      </c>
      <c r="O45" s="129" t="str">
        <f t="shared" si="0"/>
        <v/>
      </c>
      <c r="P45" s="130" t="str">
        <f t="shared" si="0"/>
        <v/>
      </c>
      <c r="U45" s="94"/>
      <c r="V45" s="117"/>
      <c r="W45" s="302" t="str">
        <f>IF(W6="","",W6)</f>
        <v/>
      </c>
      <c r="X45" s="302"/>
      <c r="Y45" s="302"/>
      <c r="Z45" s="302"/>
      <c r="AA45" s="302"/>
      <c r="AB45" s="302"/>
      <c r="AC45" s="302"/>
      <c r="AD45" s="302"/>
      <c r="AE45" s="302"/>
      <c r="AF45" s="302"/>
      <c r="AG45" s="302"/>
      <c r="AH45" s="302"/>
      <c r="AI45" s="302"/>
      <c r="AJ45" s="302"/>
      <c r="AK45" s="302"/>
      <c r="AL45" s="302"/>
      <c r="AM45" s="302"/>
      <c r="AN45" s="302"/>
      <c r="AO45" s="302"/>
      <c r="AP45" s="117"/>
      <c r="AQ45" s="117"/>
      <c r="AR45" s="96"/>
    </row>
    <row r="46" spans="1:58" ht="13.5" customHeight="1" x14ac:dyDescent="0.15">
      <c r="B46" s="223" t="s">
        <v>25</v>
      </c>
      <c r="C46" s="224"/>
      <c r="D46" s="224"/>
      <c r="E46" s="224"/>
      <c r="F46" s="224"/>
      <c r="G46" s="224"/>
      <c r="H46" s="224"/>
      <c r="I46" s="224"/>
      <c r="J46" s="224"/>
      <c r="K46" s="224"/>
      <c r="L46" s="224"/>
      <c r="M46" s="224"/>
      <c r="N46" s="224"/>
      <c r="O46" s="224"/>
      <c r="P46" s="97" t="s">
        <v>24</v>
      </c>
      <c r="Q46" s="74"/>
      <c r="R46" s="63"/>
      <c r="U46" s="60"/>
      <c r="W46" s="302"/>
      <c r="X46" s="302"/>
      <c r="Y46" s="302"/>
      <c r="Z46" s="302"/>
      <c r="AA46" s="302"/>
      <c r="AB46" s="302"/>
      <c r="AC46" s="302"/>
      <c r="AD46" s="302"/>
      <c r="AE46" s="302"/>
      <c r="AF46" s="302"/>
      <c r="AG46" s="302"/>
      <c r="AH46" s="302"/>
      <c r="AI46" s="302"/>
      <c r="AJ46" s="302"/>
      <c r="AK46" s="302"/>
      <c r="AL46" s="302"/>
      <c r="AM46" s="302"/>
      <c r="AN46" s="302"/>
      <c r="AO46" s="302"/>
      <c r="AP46" s="117"/>
      <c r="AQ46" s="117"/>
      <c r="AR46" s="98"/>
    </row>
    <row r="47" spans="1:58" ht="30" customHeight="1" thickBot="1" x14ac:dyDescent="0.2">
      <c r="B47" s="93" t="s">
        <v>23</v>
      </c>
      <c r="C47" s="131" t="str">
        <f t="shared" ref="C47:O47" si="1">IF(C8="","",C8)</f>
        <v/>
      </c>
      <c r="D47" s="131" t="str">
        <f t="shared" si="1"/>
        <v/>
      </c>
      <c r="E47" s="131" t="str">
        <f t="shared" si="1"/>
        <v/>
      </c>
      <c r="F47" s="131" t="str">
        <f t="shared" si="1"/>
        <v/>
      </c>
      <c r="G47" s="131" t="str">
        <f t="shared" si="1"/>
        <v/>
      </c>
      <c r="H47" s="131" t="str">
        <f t="shared" si="1"/>
        <v/>
      </c>
      <c r="I47" s="131" t="str">
        <f t="shared" si="1"/>
        <v/>
      </c>
      <c r="J47" s="131" t="str">
        <f t="shared" si="1"/>
        <v/>
      </c>
      <c r="K47" s="131" t="str">
        <f t="shared" si="1"/>
        <v/>
      </c>
      <c r="L47" s="131" t="str">
        <f t="shared" si="1"/>
        <v/>
      </c>
      <c r="M47" s="131" t="str">
        <f t="shared" si="1"/>
        <v/>
      </c>
      <c r="N47" s="131" t="str">
        <f t="shared" si="1"/>
        <v/>
      </c>
      <c r="O47" s="132" t="str">
        <f t="shared" si="1"/>
        <v/>
      </c>
      <c r="P47" s="133"/>
      <c r="Q47" s="99"/>
      <c r="R47" s="64"/>
      <c r="U47" s="60"/>
      <c r="W47" s="200" t="str">
        <f>IF(W8="","",W8)</f>
        <v/>
      </c>
      <c r="X47" s="200"/>
      <c r="Y47" s="200"/>
      <c r="Z47" s="200"/>
      <c r="AA47" s="200"/>
      <c r="AB47" s="200"/>
      <c r="AC47" s="200"/>
      <c r="AD47" s="200"/>
      <c r="AE47" s="200"/>
      <c r="AF47" s="200"/>
      <c r="AG47" s="200"/>
      <c r="AH47" s="200"/>
      <c r="AI47" s="200"/>
      <c r="AJ47" s="200"/>
      <c r="AK47" s="200"/>
      <c r="AL47" s="200"/>
      <c r="AM47" s="200"/>
      <c r="AN47" s="200"/>
      <c r="AO47" s="200"/>
      <c r="AP47" s="352" t="s">
        <v>7</v>
      </c>
      <c r="AR47" s="98"/>
    </row>
    <row r="48" spans="1:58" ht="13.5" customHeight="1" x14ac:dyDescent="0.15">
      <c r="B48" s="226" t="s">
        <v>12</v>
      </c>
      <c r="C48" s="227"/>
      <c r="D48" s="227"/>
      <c r="E48" s="227"/>
      <c r="F48" s="227"/>
      <c r="G48" s="227"/>
      <c r="H48" s="227"/>
      <c r="I48" s="227"/>
      <c r="J48" s="227"/>
      <c r="K48" s="227"/>
      <c r="L48" s="227"/>
      <c r="M48" s="227"/>
      <c r="N48" s="227"/>
      <c r="O48" s="227"/>
      <c r="P48" s="228"/>
      <c r="U48" s="60"/>
      <c r="W48" s="200"/>
      <c r="X48" s="200"/>
      <c r="Y48" s="200"/>
      <c r="Z48" s="200"/>
      <c r="AA48" s="200"/>
      <c r="AB48" s="200"/>
      <c r="AC48" s="200"/>
      <c r="AD48" s="200"/>
      <c r="AE48" s="200"/>
      <c r="AF48" s="200"/>
      <c r="AG48" s="200"/>
      <c r="AH48" s="200"/>
      <c r="AI48" s="200"/>
      <c r="AJ48" s="200"/>
      <c r="AK48" s="200"/>
      <c r="AL48" s="200"/>
      <c r="AM48" s="200"/>
      <c r="AN48" s="200"/>
      <c r="AO48" s="200"/>
      <c r="AP48" s="352"/>
      <c r="AQ48" s="101"/>
      <c r="AR48" s="98"/>
      <c r="BA48" s="173"/>
      <c r="BB48" s="173"/>
      <c r="BC48" s="173"/>
      <c r="BD48" s="173"/>
    </row>
    <row r="49" spans="1:56" ht="30" customHeight="1" thickBot="1" x14ac:dyDescent="0.2">
      <c r="B49" s="134" t="str">
        <f t="shared" ref="B49:L49" si="2">IF(B10="","",B10)</f>
        <v/>
      </c>
      <c r="C49" s="129" t="str">
        <f t="shared" si="2"/>
        <v/>
      </c>
      <c r="D49" s="129" t="str">
        <f t="shared" si="2"/>
        <v/>
      </c>
      <c r="E49" s="135" t="str">
        <f t="shared" si="2"/>
        <v/>
      </c>
      <c r="F49" s="127" t="str">
        <f t="shared" si="2"/>
        <v/>
      </c>
      <c r="G49" s="129" t="str">
        <f t="shared" si="2"/>
        <v/>
      </c>
      <c r="H49" s="129" t="str">
        <f t="shared" si="2"/>
        <v/>
      </c>
      <c r="I49" s="136" t="str">
        <f t="shared" si="2"/>
        <v/>
      </c>
      <c r="J49" s="137" t="str">
        <f t="shared" si="2"/>
        <v/>
      </c>
      <c r="K49" s="129" t="str">
        <f t="shared" si="2"/>
        <v/>
      </c>
      <c r="L49" s="135" t="str">
        <f t="shared" si="2"/>
        <v/>
      </c>
      <c r="M49" s="138" t="s">
        <v>10</v>
      </c>
      <c r="N49" s="137" t="str">
        <f>IF(N10="","",N10)</f>
        <v/>
      </c>
      <c r="O49" s="129" t="str">
        <f>IF(O10="","",O10)</f>
        <v/>
      </c>
      <c r="P49" s="139" t="str">
        <f>IF(P10="","",P10)</f>
        <v/>
      </c>
      <c r="U49" s="66"/>
      <c r="V49" s="67"/>
      <c r="W49" s="67"/>
      <c r="X49" s="67"/>
      <c r="Y49" s="317" t="str">
        <f>IF(Y10="","",Y10)</f>
        <v>TEL:</v>
      </c>
      <c r="Z49" s="317"/>
      <c r="AA49" s="174" t="str">
        <f>IF(AA10="","",AA10)</f>
        <v/>
      </c>
      <c r="AB49" s="174"/>
      <c r="AC49" s="174"/>
      <c r="AD49" s="174"/>
      <c r="AE49" s="174"/>
      <c r="AF49" s="174"/>
      <c r="AG49" s="174"/>
      <c r="AH49" s="174"/>
      <c r="AI49" s="317" t="str">
        <f>IF(AI10="","",AI10)</f>
        <v>FAX:</v>
      </c>
      <c r="AJ49" s="317"/>
      <c r="AK49" s="174" t="str">
        <f>IF(AK10="","",AK10)</f>
        <v/>
      </c>
      <c r="AL49" s="174"/>
      <c r="AM49" s="174"/>
      <c r="AN49" s="174"/>
      <c r="AO49" s="174"/>
      <c r="AP49" s="174"/>
      <c r="AQ49" s="174"/>
      <c r="AR49" s="175"/>
      <c r="BA49" s="173"/>
      <c r="BB49" s="173"/>
      <c r="BC49" s="173"/>
      <c r="BD49" s="173"/>
    </row>
    <row r="50" spans="1:56" ht="13.5" customHeight="1" x14ac:dyDescent="0.15">
      <c r="BA50" s="28"/>
      <c r="BB50" s="28"/>
      <c r="BC50" s="28"/>
      <c r="BD50" s="28"/>
    </row>
    <row r="51" spans="1:56" ht="13.5" customHeight="1" x14ac:dyDescent="0.15">
      <c r="BA51" s="28"/>
      <c r="BB51" s="28"/>
      <c r="BC51" s="28"/>
      <c r="BD51" s="28"/>
    </row>
    <row r="52" spans="1:56" ht="13.5" customHeight="1" thickBot="1" x14ac:dyDescent="0.2">
      <c r="A52" s="68"/>
      <c r="B52" s="68"/>
      <c r="C52" s="68"/>
      <c r="D52" s="68"/>
      <c r="E52" s="68"/>
      <c r="F52" s="68"/>
      <c r="G52" s="68"/>
      <c r="H52" s="68"/>
      <c r="I52" s="68"/>
      <c r="J52" s="68"/>
      <c r="K52" s="68"/>
      <c r="L52" s="68"/>
    </row>
    <row r="53" spans="1:56" ht="13.5" customHeight="1" x14ac:dyDescent="0.15">
      <c r="A53" s="68"/>
      <c r="B53" s="69" t="s">
        <v>42</v>
      </c>
      <c r="C53" s="58"/>
      <c r="D53" s="70"/>
      <c r="E53" s="70"/>
      <c r="F53" s="70"/>
      <c r="G53" s="70"/>
      <c r="H53" s="70"/>
      <c r="I53" s="70"/>
      <c r="J53" s="70"/>
      <c r="K53" s="70"/>
      <c r="L53" s="70"/>
      <c r="M53" s="71"/>
      <c r="N53" s="55"/>
      <c r="O53" s="72"/>
      <c r="P53" s="63"/>
      <c r="Q53" s="194" t="s">
        <v>29</v>
      </c>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6"/>
    </row>
    <row r="54" spans="1:56" ht="13.5" customHeight="1" x14ac:dyDescent="0.15">
      <c r="A54" s="68"/>
      <c r="B54" s="303" t="str">
        <f>IF(B15="","",B15)</f>
        <v/>
      </c>
      <c r="C54" s="304"/>
      <c r="D54" s="304"/>
      <c r="E54" s="304"/>
      <c r="F54" s="304"/>
      <c r="G54" s="304"/>
      <c r="H54" s="304"/>
      <c r="I54" s="304"/>
      <c r="J54" s="304"/>
      <c r="K54" s="304"/>
      <c r="L54" s="304"/>
      <c r="M54" s="304"/>
      <c r="N54" s="304"/>
      <c r="O54" s="305"/>
      <c r="P54" s="95"/>
      <c r="Q54" s="197"/>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9"/>
    </row>
    <row r="55" spans="1:56" ht="13.5" customHeight="1" x14ac:dyDescent="0.15">
      <c r="A55" s="82"/>
      <c r="B55" s="303"/>
      <c r="C55" s="304"/>
      <c r="D55" s="304"/>
      <c r="E55" s="304"/>
      <c r="F55" s="304"/>
      <c r="G55" s="304"/>
      <c r="H55" s="304"/>
      <c r="I55" s="304"/>
      <c r="J55" s="304"/>
      <c r="K55" s="304"/>
      <c r="L55" s="304"/>
      <c r="M55" s="304"/>
      <c r="N55" s="304"/>
      <c r="O55" s="305"/>
      <c r="P55" s="95"/>
      <c r="Q55" s="178"/>
      <c r="R55" s="179"/>
      <c r="S55" s="179"/>
      <c r="T55" s="179"/>
      <c r="U55" s="179"/>
      <c r="V55" s="159" t="s">
        <v>31</v>
      </c>
      <c r="W55" s="160"/>
      <c r="X55" s="160"/>
      <c r="Y55" s="160"/>
      <c r="Z55" s="160"/>
      <c r="AA55" s="160"/>
      <c r="AB55" s="160"/>
      <c r="AC55" s="201"/>
      <c r="AD55" s="159" t="s">
        <v>30</v>
      </c>
      <c r="AE55" s="160"/>
      <c r="AF55" s="160"/>
      <c r="AG55" s="160"/>
      <c r="AH55" s="160"/>
      <c r="AI55" s="160"/>
      <c r="AJ55" s="160"/>
      <c r="AK55" s="201"/>
      <c r="AL55" s="159" t="s">
        <v>32</v>
      </c>
      <c r="AM55" s="160"/>
      <c r="AN55" s="160"/>
      <c r="AO55" s="160"/>
      <c r="AP55" s="160"/>
      <c r="AQ55" s="160"/>
      <c r="AR55" s="215"/>
    </row>
    <row r="56" spans="1:56" ht="13.5" customHeight="1" thickBot="1" x14ac:dyDescent="0.2">
      <c r="A56" s="77"/>
      <c r="B56" s="306"/>
      <c r="C56" s="307"/>
      <c r="D56" s="307"/>
      <c r="E56" s="307"/>
      <c r="F56" s="307"/>
      <c r="G56" s="307"/>
      <c r="H56" s="307"/>
      <c r="I56" s="307"/>
      <c r="J56" s="307"/>
      <c r="K56" s="307"/>
      <c r="L56" s="307"/>
      <c r="M56" s="307"/>
      <c r="N56" s="307"/>
      <c r="O56" s="308"/>
      <c r="P56" s="95"/>
      <c r="Q56" s="180"/>
      <c r="R56" s="181"/>
      <c r="S56" s="181"/>
      <c r="T56" s="181"/>
      <c r="U56" s="181"/>
      <c r="V56" s="161"/>
      <c r="W56" s="162"/>
      <c r="X56" s="162"/>
      <c r="Y56" s="162"/>
      <c r="Z56" s="162"/>
      <c r="AA56" s="162"/>
      <c r="AB56" s="162"/>
      <c r="AC56" s="202"/>
      <c r="AD56" s="161"/>
      <c r="AE56" s="162"/>
      <c r="AF56" s="162"/>
      <c r="AG56" s="162"/>
      <c r="AH56" s="162"/>
      <c r="AI56" s="162"/>
      <c r="AJ56" s="162"/>
      <c r="AK56" s="202"/>
      <c r="AL56" s="161"/>
      <c r="AM56" s="162"/>
      <c r="AN56" s="162"/>
      <c r="AO56" s="162"/>
      <c r="AP56" s="162"/>
      <c r="AQ56" s="162"/>
      <c r="AR56" s="216"/>
    </row>
    <row r="57" spans="1:56" ht="13.5" customHeight="1" x14ac:dyDescent="0.15">
      <c r="A57" s="68"/>
      <c r="C57" s="68"/>
      <c r="D57" s="68"/>
      <c r="E57" s="68"/>
      <c r="F57" s="68"/>
      <c r="G57" s="68"/>
      <c r="H57" s="68"/>
      <c r="I57" s="68"/>
      <c r="J57" s="68"/>
      <c r="K57" s="68"/>
      <c r="L57" s="68"/>
      <c r="M57" s="68"/>
      <c r="N57" s="95"/>
      <c r="O57" s="95"/>
      <c r="P57" s="95"/>
      <c r="Q57" s="176" t="s">
        <v>26</v>
      </c>
      <c r="R57" s="177"/>
      <c r="S57" s="177"/>
      <c r="T57" s="177"/>
      <c r="U57" s="177"/>
      <c r="V57" s="203">
        <f>IF(U18="","",U18)</f>
        <v>0</v>
      </c>
      <c r="W57" s="204"/>
      <c r="X57" s="204"/>
      <c r="Y57" s="204"/>
      <c r="Z57" s="204"/>
      <c r="AA57" s="204"/>
      <c r="AB57" s="204"/>
      <c r="AC57" s="217"/>
      <c r="AD57" s="203">
        <f>IF(AC18="","",AC18)</f>
        <v>0</v>
      </c>
      <c r="AE57" s="204"/>
      <c r="AF57" s="204"/>
      <c r="AG57" s="204"/>
      <c r="AH57" s="204"/>
      <c r="AI57" s="204"/>
      <c r="AJ57" s="204"/>
      <c r="AK57" s="217"/>
      <c r="AL57" s="203">
        <f>IF(AK18="","",AK18)</f>
        <v>0</v>
      </c>
      <c r="AM57" s="204"/>
      <c r="AN57" s="204"/>
      <c r="AO57" s="204"/>
      <c r="AP57" s="204"/>
      <c r="AQ57" s="204"/>
      <c r="AR57" s="205"/>
    </row>
    <row r="58" spans="1:56" ht="13.5" customHeight="1" x14ac:dyDescent="0.15">
      <c r="A58" s="82"/>
      <c r="B58" s="77"/>
      <c r="C58" s="77"/>
      <c r="D58" s="77"/>
      <c r="E58" s="77"/>
      <c r="F58" s="77"/>
      <c r="G58" s="77"/>
      <c r="H58" s="77"/>
      <c r="I58" s="77"/>
      <c r="J58" s="77"/>
      <c r="K58" s="77"/>
      <c r="L58" s="77"/>
      <c r="M58" s="77"/>
      <c r="N58" s="95"/>
      <c r="O58" s="95"/>
      <c r="P58" s="95"/>
      <c r="Q58" s="178"/>
      <c r="R58" s="179"/>
      <c r="S58" s="179"/>
      <c r="T58" s="179"/>
      <c r="U58" s="179"/>
      <c r="V58" s="206"/>
      <c r="W58" s="207"/>
      <c r="X58" s="207"/>
      <c r="Y58" s="207"/>
      <c r="Z58" s="207"/>
      <c r="AA58" s="207"/>
      <c r="AB58" s="207"/>
      <c r="AC58" s="218"/>
      <c r="AD58" s="206"/>
      <c r="AE58" s="207"/>
      <c r="AF58" s="207"/>
      <c r="AG58" s="207"/>
      <c r="AH58" s="207"/>
      <c r="AI58" s="207"/>
      <c r="AJ58" s="207"/>
      <c r="AK58" s="218"/>
      <c r="AL58" s="206"/>
      <c r="AM58" s="207"/>
      <c r="AN58" s="207"/>
      <c r="AO58" s="207"/>
      <c r="AP58" s="207"/>
      <c r="AQ58" s="207"/>
      <c r="AR58" s="208"/>
    </row>
    <row r="59" spans="1:56" ht="13.5" customHeight="1" x14ac:dyDescent="0.15">
      <c r="A59" s="77"/>
      <c r="B59" s="77"/>
      <c r="C59" s="77"/>
      <c r="D59" s="77"/>
      <c r="E59" s="77"/>
      <c r="F59" s="77"/>
      <c r="G59" s="77"/>
      <c r="H59" s="77"/>
      <c r="I59" s="77"/>
      <c r="J59" s="77"/>
      <c r="K59" s="77"/>
      <c r="L59" s="77"/>
      <c r="M59" s="77"/>
      <c r="N59" s="95"/>
      <c r="O59" s="95"/>
      <c r="P59" s="95"/>
      <c r="Q59" s="180"/>
      <c r="R59" s="181"/>
      <c r="S59" s="181"/>
      <c r="T59" s="181"/>
      <c r="U59" s="181"/>
      <c r="V59" s="209"/>
      <c r="W59" s="210"/>
      <c r="X59" s="210"/>
      <c r="Y59" s="210"/>
      <c r="Z59" s="210"/>
      <c r="AA59" s="210"/>
      <c r="AB59" s="210"/>
      <c r="AC59" s="219"/>
      <c r="AD59" s="209"/>
      <c r="AE59" s="210"/>
      <c r="AF59" s="210"/>
      <c r="AG59" s="210"/>
      <c r="AH59" s="210"/>
      <c r="AI59" s="210"/>
      <c r="AJ59" s="210"/>
      <c r="AK59" s="219"/>
      <c r="AL59" s="209"/>
      <c r="AM59" s="210"/>
      <c r="AN59" s="210"/>
      <c r="AO59" s="210"/>
      <c r="AP59" s="210"/>
      <c r="AQ59" s="210"/>
      <c r="AR59" s="211"/>
    </row>
    <row r="60" spans="1:56" ht="13.5" customHeight="1" x14ac:dyDescent="0.15">
      <c r="A60" s="68"/>
      <c r="B60" s="68"/>
      <c r="C60" s="68"/>
      <c r="D60" s="68"/>
      <c r="E60" s="68"/>
      <c r="F60" s="68"/>
      <c r="G60" s="68"/>
      <c r="H60" s="68"/>
      <c r="I60" s="68"/>
      <c r="J60" s="68"/>
      <c r="K60" s="68"/>
      <c r="L60" s="68"/>
      <c r="M60" s="68"/>
      <c r="N60" s="95"/>
      <c r="O60" s="95"/>
      <c r="P60" s="95"/>
      <c r="Q60" s="176" t="s">
        <v>27</v>
      </c>
      <c r="R60" s="177"/>
      <c r="S60" s="177"/>
      <c r="T60" s="177"/>
      <c r="U60" s="177"/>
      <c r="V60" s="203">
        <f>IF(U21="","",U21)</f>
        <v>0</v>
      </c>
      <c r="W60" s="204"/>
      <c r="X60" s="204"/>
      <c r="Y60" s="204"/>
      <c r="Z60" s="204"/>
      <c r="AA60" s="204"/>
      <c r="AB60" s="204"/>
      <c r="AC60" s="217"/>
      <c r="AD60" s="203">
        <f>IF(AC21="","",AC21)</f>
        <v>0</v>
      </c>
      <c r="AE60" s="204"/>
      <c r="AF60" s="204"/>
      <c r="AG60" s="204"/>
      <c r="AH60" s="204"/>
      <c r="AI60" s="204"/>
      <c r="AJ60" s="204"/>
      <c r="AK60" s="217"/>
      <c r="AL60" s="203">
        <f>IF(AK21="","",AK21)</f>
        <v>0</v>
      </c>
      <c r="AM60" s="204"/>
      <c r="AN60" s="204"/>
      <c r="AO60" s="204"/>
      <c r="AP60" s="204"/>
      <c r="AQ60" s="204"/>
      <c r="AR60" s="205"/>
    </row>
    <row r="61" spans="1:56" ht="13.5" customHeight="1" x14ac:dyDescent="0.15">
      <c r="A61" s="82"/>
      <c r="B61" s="77"/>
      <c r="C61" s="77"/>
      <c r="D61" s="77"/>
      <c r="E61" s="77"/>
      <c r="F61" s="77"/>
      <c r="G61" s="77"/>
      <c r="H61" s="77"/>
      <c r="I61" s="77"/>
      <c r="J61" s="77"/>
      <c r="K61" s="77"/>
      <c r="L61" s="77"/>
      <c r="M61" s="77"/>
      <c r="N61" s="95"/>
      <c r="O61" s="95"/>
      <c r="P61" s="95"/>
      <c r="Q61" s="178"/>
      <c r="R61" s="179"/>
      <c r="S61" s="179"/>
      <c r="T61" s="179"/>
      <c r="U61" s="179"/>
      <c r="V61" s="206"/>
      <c r="W61" s="207"/>
      <c r="X61" s="207"/>
      <c r="Y61" s="207"/>
      <c r="Z61" s="207"/>
      <c r="AA61" s="207"/>
      <c r="AB61" s="207"/>
      <c r="AC61" s="218"/>
      <c r="AD61" s="206"/>
      <c r="AE61" s="207"/>
      <c r="AF61" s="207"/>
      <c r="AG61" s="207"/>
      <c r="AH61" s="207"/>
      <c r="AI61" s="207"/>
      <c r="AJ61" s="207"/>
      <c r="AK61" s="218"/>
      <c r="AL61" s="206"/>
      <c r="AM61" s="207"/>
      <c r="AN61" s="207"/>
      <c r="AO61" s="207"/>
      <c r="AP61" s="207"/>
      <c r="AQ61" s="207"/>
      <c r="AR61" s="208"/>
    </row>
    <row r="62" spans="1:56" ht="13.5" customHeight="1" x14ac:dyDescent="0.15">
      <c r="A62" s="77"/>
      <c r="B62" s="77"/>
      <c r="C62" s="77"/>
      <c r="D62" s="77"/>
      <c r="E62" s="77"/>
      <c r="F62" s="77"/>
      <c r="G62" s="77"/>
      <c r="H62" s="77"/>
      <c r="I62" s="77"/>
      <c r="J62" s="77"/>
      <c r="K62" s="77"/>
      <c r="L62" s="77"/>
      <c r="M62" s="77"/>
      <c r="N62" s="95"/>
      <c r="O62" s="95"/>
      <c r="P62" s="95"/>
      <c r="Q62" s="180"/>
      <c r="R62" s="181"/>
      <c r="S62" s="181"/>
      <c r="T62" s="181"/>
      <c r="U62" s="181"/>
      <c r="V62" s="209"/>
      <c r="W62" s="210"/>
      <c r="X62" s="210"/>
      <c r="Y62" s="210"/>
      <c r="Z62" s="210"/>
      <c r="AA62" s="210"/>
      <c r="AB62" s="210"/>
      <c r="AC62" s="219"/>
      <c r="AD62" s="209"/>
      <c r="AE62" s="210"/>
      <c r="AF62" s="210"/>
      <c r="AG62" s="210"/>
      <c r="AH62" s="210"/>
      <c r="AI62" s="210"/>
      <c r="AJ62" s="210"/>
      <c r="AK62" s="219"/>
      <c r="AL62" s="209"/>
      <c r="AM62" s="210"/>
      <c r="AN62" s="210"/>
      <c r="AO62" s="210"/>
      <c r="AP62" s="210"/>
      <c r="AQ62" s="210"/>
      <c r="AR62" s="211"/>
    </row>
    <row r="63" spans="1:56" ht="13.5" customHeight="1" x14ac:dyDescent="0.15">
      <c r="B63" s="77"/>
      <c r="K63" s="77"/>
      <c r="L63" s="77"/>
      <c r="M63" s="77"/>
      <c r="N63" s="95"/>
      <c r="O63" s="95"/>
      <c r="P63" s="95"/>
      <c r="Q63" s="182" t="s">
        <v>28</v>
      </c>
      <c r="R63" s="183"/>
      <c r="S63" s="183"/>
      <c r="T63" s="183"/>
      <c r="U63" s="183"/>
      <c r="V63" s="203">
        <f>IF(U24="","",U24)</f>
        <v>0</v>
      </c>
      <c r="W63" s="204"/>
      <c r="X63" s="204"/>
      <c r="Y63" s="204"/>
      <c r="Z63" s="204"/>
      <c r="AA63" s="204"/>
      <c r="AB63" s="204"/>
      <c r="AC63" s="217"/>
      <c r="AD63" s="292" t="s">
        <v>41</v>
      </c>
      <c r="AE63" s="293"/>
      <c r="AF63" s="293"/>
      <c r="AG63" s="293"/>
      <c r="AH63" s="293"/>
      <c r="AI63" s="293"/>
      <c r="AJ63" s="293"/>
      <c r="AK63" s="294"/>
      <c r="AL63" s="203">
        <f>SUM(V63)</f>
        <v>0</v>
      </c>
      <c r="AM63" s="204"/>
      <c r="AN63" s="204"/>
      <c r="AO63" s="204"/>
      <c r="AP63" s="204"/>
      <c r="AQ63" s="204"/>
      <c r="AR63" s="205"/>
    </row>
    <row r="64" spans="1:56" ht="13.5" customHeight="1" x14ac:dyDescent="0.15">
      <c r="A64" s="77"/>
      <c r="B64" s="77"/>
      <c r="K64" s="77"/>
      <c r="L64" s="77"/>
      <c r="M64" s="77"/>
      <c r="N64" s="95"/>
      <c r="O64" s="95"/>
      <c r="P64" s="95"/>
      <c r="Q64" s="184"/>
      <c r="R64" s="185"/>
      <c r="S64" s="185"/>
      <c r="T64" s="185"/>
      <c r="U64" s="185"/>
      <c r="V64" s="206"/>
      <c r="W64" s="207"/>
      <c r="X64" s="207"/>
      <c r="Y64" s="207"/>
      <c r="Z64" s="207"/>
      <c r="AA64" s="207"/>
      <c r="AB64" s="207"/>
      <c r="AC64" s="218"/>
      <c r="AD64" s="295"/>
      <c r="AE64" s="296"/>
      <c r="AF64" s="296"/>
      <c r="AG64" s="296"/>
      <c r="AH64" s="296"/>
      <c r="AI64" s="296"/>
      <c r="AJ64" s="296"/>
      <c r="AK64" s="297"/>
      <c r="AL64" s="206"/>
      <c r="AM64" s="207"/>
      <c r="AN64" s="207"/>
      <c r="AO64" s="207"/>
      <c r="AP64" s="207"/>
      <c r="AQ64" s="207"/>
      <c r="AR64" s="208"/>
    </row>
    <row r="65" spans="1:56" ht="13.5" customHeight="1" x14ac:dyDescent="0.15">
      <c r="A65" s="77"/>
      <c r="B65" s="103"/>
      <c r="C65" s="103"/>
      <c r="D65" s="103"/>
      <c r="E65" s="103"/>
      <c r="F65" s="103"/>
      <c r="G65" s="104"/>
      <c r="H65" s="104"/>
      <c r="I65" s="104"/>
      <c r="J65" s="104"/>
      <c r="K65" s="104"/>
      <c r="L65" s="104"/>
      <c r="M65" s="77"/>
      <c r="N65" s="95"/>
      <c r="O65" s="95"/>
      <c r="P65" s="95"/>
      <c r="Q65" s="186"/>
      <c r="R65" s="187"/>
      <c r="S65" s="187"/>
      <c r="T65" s="187"/>
      <c r="U65" s="187"/>
      <c r="V65" s="209"/>
      <c r="W65" s="210"/>
      <c r="X65" s="210"/>
      <c r="Y65" s="210"/>
      <c r="Z65" s="210"/>
      <c r="AA65" s="210"/>
      <c r="AB65" s="210"/>
      <c r="AC65" s="219"/>
      <c r="AD65" s="298"/>
      <c r="AE65" s="299"/>
      <c r="AF65" s="299"/>
      <c r="AG65" s="299"/>
      <c r="AH65" s="299"/>
      <c r="AI65" s="299"/>
      <c r="AJ65" s="299"/>
      <c r="AK65" s="300"/>
      <c r="AL65" s="209"/>
      <c r="AM65" s="210"/>
      <c r="AN65" s="210"/>
      <c r="AO65" s="210"/>
      <c r="AP65" s="210"/>
      <c r="AQ65" s="210"/>
      <c r="AR65" s="211"/>
    </row>
    <row r="66" spans="1:56" ht="13.5" customHeight="1" x14ac:dyDescent="0.15">
      <c r="A66" s="77"/>
      <c r="B66" s="105"/>
      <c r="C66" s="103"/>
      <c r="D66" s="103"/>
      <c r="E66" s="103"/>
      <c r="F66" s="103"/>
      <c r="G66" s="106"/>
      <c r="H66" s="106"/>
      <c r="I66" s="106"/>
      <c r="J66" s="106"/>
      <c r="K66" s="106"/>
      <c r="L66" s="103"/>
      <c r="M66" s="77"/>
      <c r="N66" s="95"/>
      <c r="O66" s="95"/>
      <c r="P66" s="95"/>
      <c r="Q66" s="188" t="s">
        <v>32</v>
      </c>
      <c r="R66" s="189"/>
      <c r="S66" s="189"/>
      <c r="T66" s="189"/>
      <c r="U66" s="189"/>
      <c r="V66" s="203">
        <f>IF(U27="","",U27)</f>
        <v>0</v>
      </c>
      <c r="W66" s="204"/>
      <c r="X66" s="204"/>
      <c r="Y66" s="204"/>
      <c r="Z66" s="204"/>
      <c r="AA66" s="204"/>
      <c r="AB66" s="204"/>
      <c r="AC66" s="217"/>
      <c r="AD66" s="203">
        <f>IF(AC27="","",AC27)</f>
        <v>0</v>
      </c>
      <c r="AE66" s="204"/>
      <c r="AF66" s="204"/>
      <c r="AG66" s="204"/>
      <c r="AH66" s="204"/>
      <c r="AI66" s="204"/>
      <c r="AJ66" s="204"/>
      <c r="AK66" s="217"/>
      <c r="AL66" s="203">
        <f>IF(AK27="","",AK27)</f>
        <v>0</v>
      </c>
      <c r="AM66" s="204"/>
      <c r="AN66" s="204"/>
      <c r="AO66" s="204"/>
      <c r="AP66" s="204"/>
      <c r="AQ66" s="204"/>
      <c r="AR66" s="205"/>
      <c r="BA66" s="30"/>
      <c r="BB66" s="30"/>
      <c r="BC66" s="30"/>
      <c r="BD66" s="30"/>
    </row>
    <row r="67" spans="1:56" ht="13.5" customHeight="1" x14ac:dyDescent="0.15">
      <c r="A67" s="77"/>
      <c r="B67" s="105"/>
      <c r="C67" s="103"/>
      <c r="D67" s="103"/>
      <c r="E67" s="103"/>
      <c r="F67" s="103"/>
      <c r="G67" s="106"/>
      <c r="H67" s="106"/>
      <c r="I67" s="106"/>
      <c r="J67" s="106"/>
      <c r="K67" s="106"/>
      <c r="L67" s="103"/>
      <c r="M67" s="77"/>
      <c r="N67" s="95"/>
      <c r="O67" s="95"/>
      <c r="P67" s="95"/>
      <c r="Q67" s="190"/>
      <c r="R67" s="191"/>
      <c r="S67" s="191"/>
      <c r="T67" s="191"/>
      <c r="U67" s="191"/>
      <c r="V67" s="206"/>
      <c r="W67" s="207"/>
      <c r="X67" s="207"/>
      <c r="Y67" s="207"/>
      <c r="Z67" s="207"/>
      <c r="AA67" s="207"/>
      <c r="AB67" s="207"/>
      <c r="AC67" s="218"/>
      <c r="AD67" s="206"/>
      <c r="AE67" s="207"/>
      <c r="AF67" s="207"/>
      <c r="AG67" s="207"/>
      <c r="AH67" s="207"/>
      <c r="AI67" s="207"/>
      <c r="AJ67" s="207"/>
      <c r="AK67" s="218"/>
      <c r="AL67" s="206"/>
      <c r="AM67" s="207"/>
      <c r="AN67" s="207"/>
      <c r="AO67" s="207"/>
      <c r="AP67" s="207"/>
      <c r="AQ67" s="207"/>
      <c r="AR67" s="208"/>
      <c r="BA67" s="30"/>
      <c r="BB67" s="30"/>
      <c r="BC67" s="30"/>
      <c r="BD67" s="30"/>
    </row>
    <row r="68" spans="1:56" ht="13.5" customHeight="1" thickBot="1" x14ac:dyDescent="0.2">
      <c r="A68" s="77"/>
      <c r="B68" s="77" t="s">
        <v>39</v>
      </c>
      <c r="C68" s="103"/>
      <c r="D68" s="103"/>
      <c r="E68" s="103"/>
      <c r="F68" s="103"/>
      <c r="G68" s="107"/>
      <c r="H68" s="107"/>
      <c r="I68" s="107"/>
      <c r="J68" s="107"/>
      <c r="K68" s="107"/>
      <c r="L68" s="103"/>
      <c r="M68" s="77"/>
      <c r="N68" s="95"/>
      <c r="O68" s="95"/>
      <c r="P68" s="95"/>
      <c r="Q68" s="192"/>
      <c r="R68" s="193"/>
      <c r="S68" s="193"/>
      <c r="T68" s="193"/>
      <c r="U68" s="193"/>
      <c r="V68" s="212"/>
      <c r="W68" s="213"/>
      <c r="X68" s="213"/>
      <c r="Y68" s="213"/>
      <c r="Z68" s="213"/>
      <c r="AA68" s="213"/>
      <c r="AB68" s="213"/>
      <c r="AC68" s="289"/>
      <c r="AD68" s="212"/>
      <c r="AE68" s="213"/>
      <c r="AF68" s="213"/>
      <c r="AG68" s="213"/>
      <c r="AH68" s="213"/>
      <c r="AI68" s="213"/>
      <c r="AJ68" s="213"/>
      <c r="AK68" s="289"/>
      <c r="AL68" s="212"/>
      <c r="AM68" s="213"/>
      <c r="AN68" s="213"/>
      <c r="AO68" s="213"/>
      <c r="AP68" s="213"/>
      <c r="AQ68" s="213"/>
      <c r="AR68" s="214"/>
    </row>
    <row r="69" spans="1:56" ht="13.5" customHeight="1" x14ac:dyDescent="0.15">
      <c r="A69" s="77"/>
      <c r="B69" s="77" t="s">
        <v>40</v>
      </c>
      <c r="C69" s="103"/>
      <c r="D69" s="103"/>
      <c r="E69" s="103"/>
      <c r="F69" s="103"/>
      <c r="G69" s="107"/>
      <c r="H69" s="107"/>
      <c r="I69" s="107"/>
      <c r="J69" s="107"/>
      <c r="K69" s="107"/>
      <c r="L69" s="103"/>
      <c r="M69" s="77"/>
      <c r="N69" s="95"/>
      <c r="O69" s="95"/>
      <c r="P69" s="95"/>
      <c r="Q69" s="290" t="str">
        <f>IF(Q30="","",Q30)</f>
        <v>登録番号がある場合は登録番号の記入、無い場合は「無」にチェックを入れてください</v>
      </c>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row>
    <row r="70" spans="1:56" ht="13.5" customHeight="1" x14ac:dyDescent="0.15">
      <c r="B70" s="153" t="s">
        <v>22</v>
      </c>
      <c r="C70" s="154"/>
      <c r="D70" s="154"/>
      <c r="E70" s="154"/>
      <c r="F70" s="155"/>
      <c r="G70" s="311" t="str">
        <f>IF($G$29="","",$G$29)</f>
        <v/>
      </c>
      <c r="H70" s="312"/>
      <c r="I70" s="312"/>
      <c r="J70" s="312"/>
      <c r="K70" s="312"/>
      <c r="L70" s="312"/>
      <c r="M70" s="312"/>
      <c r="N70" s="313"/>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row>
    <row r="71" spans="1:56" ht="13.5" customHeight="1" x14ac:dyDescent="0.15">
      <c r="B71" s="156"/>
      <c r="C71" s="157"/>
      <c r="D71" s="157"/>
      <c r="E71" s="157"/>
      <c r="F71" s="158"/>
      <c r="G71" s="314"/>
      <c r="H71" s="315"/>
      <c r="I71" s="315"/>
      <c r="J71" s="315"/>
      <c r="K71" s="315"/>
      <c r="L71" s="315"/>
      <c r="M71" s="315"/>
      <c r="N71" s="316"/>
      <c r="O71" s="80"/>
      <c r="P71" s="80"/>
      <c r="Q71" s="357" t="s">
        <v>35</v>
      </c>
      <c r="R71" s="355"/>
      <c r="S71" s="355"/>
      <c r="T71" s="355"/>
      <c r="U71" s="355"/>
      <c r="V71" s="355"/>
      <c r="W71" s="355"/>
      <c r="X71" s="355"/>
      <c r="Y71" s="355"/>
      <c r="Z71" s="355"/>
      <c r="AA71" s="355"/>
      <c r="AB71" s="355"/>
      <c r="AC71" s="356"/>
      <c r="AD71" s="355" t="s">
        <v>36</v>
      </c>
      <c r="AE71" s="355"/>
      <c r="AF71" s="355"/>
      <c r="AG71" s="355"/>
      <c r="AH71" s="355"/>
      <c r="AI71" s="355"/>
      <c r="AJ71" s="355"/>
      <c r="AK71" s="355"/>
      <c r="AL71" s="355"/>
      <c r="AM71" s="355"/>
      <c r="AN71" s="355"/>
      <c r="AO71" s="355"/>
      <c r="AP71" s="355"/>
      <c r="AQ71" s="355"/>
      <c r="AR71" s="356"/>
    </row>
    <row r="72" spans="1:56" ht="13.5" customHeight="1" x14ac:dyDescent="0.15">
      <c r="B72" s="150" t="s">
        <v>20</v>
      </c>
      <c r="C72" s="153" t="s">
        <v>37</v>
      </c>
      <c r="D72" s="154"/>
      <c r="E72" s="154"/>
      <c r="F72" s="155"/>
      <c r="G72" s="318"/>
      <c r="H72" s="319"/>
      <c r="I72" s="319"/>
      <c r="J72" s="319"/>
      <c r="K72" s="319"/>
      <c r="L72" s="163"/>
      <c r="M72" s="108"/>
      <c r="N72" s="164" t="s">
        <v>7</v>
      </c>
      <c r="Q72" s="165"/>
      <c r="R72" s="166"/>
      <c r="S72" s="166"/>
      <c r="T72" s="166"/>
      <c r="U72" s="166"/>
      <c r="V72" s="166"/>
      <c r="W72" s="166"/>
      <c r="X72" s="166"/>
      <c r="Y72" s="166"/>
      <c r="Z72" s="166"/>
      <c r="AA72" s="166"/>
      <c r="AB72" s="166"/>
      <c r="AC72" s="167"/>
      <c r="AD72" s="171"/>
      <c r="AE72" s="171"/>
      <c r="AF72" s="171"/>
      <c r="AG72" s="171"/>
      <c r="AH72" s="171"/>
      <c r="AI72" s="171"/>
      <c r="AJ72" s="171"/>
      <c r="AK72" s="171"/>
      <c r="AL72" s="171"/>
      <c r="AM72" s="171"/>
      <c r="AN72" s="171"/>
      <c r="AO72" s="171"/>
      <c r="AP72" s="171"/>
      <c r="AQ72" s="171"/>
      <c r="AR72" s="172"/>
    </row>
    <row r="73" spans="1:56" ht="13.5" customHeight="1" x14ac:dyDescent="0.15">
      <c r="B73" s="151"/>
      <c r="C73" s="156"/>
      <c r="D73" s="157"/>
      <c r="E73" s="157"/>
      <c r="F73" s="158"/>
      <c r="G73" s="320"/>
      <c r="H73" s="321"/>
      <c r="I73" s="321"/>
      <c r="J73" s="321"/>
      <c r="K73" s="321"/>
      <c r="L73" s="163"/>
      <c r="M73" s="109"/>
      <c r="N73" s="164"/>
      <c r="Q73" s="165"/>
      <c r="R73" s="166"/>
      <c r="S73" s="166"/>
      <c r="T73" s="166"/>
      <c r="U73" s="166"/>
      <c r="V73" s="166"/>
      <c r="W73" s="166"/>
      <c r="X73" s="166"/>
      <c r="Y73" s="166"/>
      <c r="Z73" s="166"/>
      <c r="AA73" s="166"/>
      <c r="AB73" s="166"/>
      <c r="AC73" s="167"/>
      <c r="AD73" s="166"/>
      <c r="AE73" s="166"/>
      <c r="AF73" s="166"/>
      <c r="AG73" s="166"/>
      <c r="AH73" s="166"/>
      <c r="AI73" s="166"/>
      <c r="AJ73" s="166"/>
      <c r="AK73" s="166"/>
      <c r="AL73" s="166"/>
      <c r="AM73" s="166"/>
      <c r="AN73" s="166"/>
      <c r="AO73" s="166"/>
      <c r="AP73" s="166"/>
      <c r="AQ73" s="166"/>
      <c r="AR73" s="167"/>
    </row>
    <row r="74" spans="1:56" ht="13.5" customHeight="1" x14ac:dyDescent="0.15">
      <c r="B74" s="151"/>
      <c r="C74" s="153" t="s">
        <v>21</v>
      </c>
      <c r="D74" s="154"/>
      <c r="E74" s="154"/>
      <c r="F74" s="155"/>
      <c r="G74" s="364"/>
      <c r="H74" s="365"/>
      <c r="I74" s="365"/>
      <c r="J74" s="365"/>
      <c r="K74" s="365"/>
      <c r="L74" s="163"/>
      <c r="M74" s="108"/>
      <c r="N74" s="164" t="s">
        <v>7</v>
      </c>
      <c r="Q74" s="165"/>
      <c r="R74" s="166"/>
      <c r="S74" s="166"/>
      <c r="T74" s="166"/>
      <c r="U74" s="166"/>
      <c r="V74" s="166"/>
      <c r="W74" s="166"/>
      <c r="X74" s="166"/>
      <c r="Y74" s="166"/>
      <c r="Z74" s="166"/>
      <c r="AA74" s="166"/>
      <c r="AB74" s="166"/>
      <c r="AC74" s="167"/>
      <c r="AD74" s="166"/>
      <c r="AE74" s="166"/>
      <c r="AF74" s="166"/>
      <c r="AG74" s="166"/>
      <c r="AH74" s="166"/>
      <c r="AI74" s="166"/>
      <c r="AJ74" s="166"/>
      <c r="AK74" s="166"/>
      <c r="AL74" s="166"/>
      <c r="AM74" s="166"/>
      <c r="AN74" s="166"/>
      <c r="AO74" s="166"/>
      <c r="AP74" s="166"/>
      <c r="AQ74" s="166"/>
      <c r="AR74" s="167"/>
    </row>
    <row r="75" spans="1:56" ht="13.5" customHeight="1" x14ac:dyDescent="0.15">
      <c r="A75" s="79"/>
      <c r="B75" s="152"/>
      <c r="C75" s="156"/>
      <c r="D75" s="157"/>
      <c r="E75" s="157"/>
      <c r="F75" s="158"/>
      <c r="G75" s="366"/>
      <c r="H75" s="367"/>
      <c r="I75" s="367"/>
      <c r="J75" s="367"/>
      <c r="K75" s="367"/>
      <c r="L75" s="163"/>
      <c r="M75" s="109"/>
      <c r="N75" s="164"/>
      <c r="Q75" s="168"/>
      <c r="R75" s="169"/>
      <c r="S75" s="169"/>
      <c r="T75" s="169"/>
      <c r="U75" s="169"/>
      <c r="V75" s="169"/>
      <c r="W75" s="169"/>
      <c r="X75" s="169"/>
      <c r="Y75" s="169"/>
      <c r="Z75" s="169"/>
      <c r="AA75" s="169"/>
      <c r="AB75" s="169"/>
      <c r="AC75" s="170"/>
      <c r="AD75" s="169"/>
      <c r="AE75" s="169"/>
      <c r="AF75" s="169"/>
      <c r="AG75" s="169"/>
      <c r="AH75" s="169"/>
      <c r="AI75" s="169"/>
      <c r="AJ75" s="169"/>
      <c r="AK75" s="169"/>
      <c r="AL75" s="169"/>
      <c r="AM75" s="169"/>
      <c r="AN75" s="169"/>
      <c r="AO75" s="169"/>
      <c r="AP75" s="169"/>
      <c r="AQ75" s="169"/>
      <c r="AR75" s="170"/>
      <c r="AS75"/>
      <c r="AT75"/>
    </row>
    <row r="76" spans="1:56" ht="13.5" customHeight="1" x14ac:dyDescent="0.15">
      <c r="B76" s="110" t="s">
        <v>38</v>
      </c>
      <c r="AO76" s="89"/>
      <c r="AP76" s="89"/>
      <c r="AQ76" s="89"/>
      <c r="AR76" s="89"/>
    </row>
    <row r="77" spans="1:56" ht="13.5" customHeight="1" x14ac:dyDescent="0.15">
      <c r="A77" s="79"/>
      <c r="Q77" s="79"/>
      <c r="Z77" s="79" t="s">
        <v>18</v>
      </c>
      <c r="AA77" s="79"/>
      <c r="AI77" s="79" t="str">
        <f>AI38</f>
        <v xml:space="preserve">  FORM NO.SI 07</v>
      </c>
      <c r="AO77" s="89"/>
      <c r="AP77" s="89"/>
      <c r="AQ77" s="89"/>
      <c r="AR77" s="89"/>
    </row>
    <row r="78" spans="1:56" ht="13.5" customHeight="1" x14ac:dyDescent="0.15">
      <c r="A78" s="79"/>
      <c r="Q78" s="79"/>
      <c r="Z78" s="79"/>
      <c r="AA78" s="79"/>
      <c r="AI78" s="79"/>
      <c r="AO78" s="89"/>
      <c r="AP78" s="89"/>
      <c r="AQ78" s="89"/>
      <c r="AR78" s="89"/>
    </row>
    <row r="79" spans="1:56" ht="15" customHeight="1" x14ac:dyDescent="0.15">
      <c r="A79" s="220" t="s">
        <v>0</v>
      </c>
      <c r="B79" s="220"/>
      <c r="C79" s="220"/>
      <c r="D79" s="220"/>
      <c r="E79" s="220"/>
      <c r="F79" s="220"/>
      <c r="G79" s="220"/>
      <c r="H79" s="48"/>
      <c r="K79" s="221" t="s">
        <v>8</v>
      </c>
      <c r="L79" s="221"/>
      <c r="M79" s="221"/>
      <c r="N79" s="221"/>
      <c r="O79" s="221"/>
      <c r="P79" s="221"/>
      <c r="Q79" s="221"/>
      <c r="R79" s="221"/>
      <c r="S79" s="221"/>
      <c r="T79" s="221"/>
      <c r="U79" s="221"/>
      <c r="V79" s="221"/>
      <c r="W79" s="221"/>
      <c r="X79" s="221"/>
      <c r="AB79" s="63"/>
      <c r="AC79" s="63"/>
      <c r="AD79" s="63"/>
      <c r="AE79" s="63"/>
      <c r="AF79" s="63"/>
      <c r="AG79" s="63"/>
      <c r="AH79" s="63"/>
      <c r="AI79" s="63"/>
      <c r="AJ79" s="63"/>
      <c r="AK79" s="63"/>
      <c r="AL79" s="63"/>
      <c r="AM79" s="63"/>
      <c r="AN79" s="91"/>
      <c r="AO79" s="63"/>
      <c r="AP79" s="63"/>
      <c r="AQ79" s="63"/>
      <c r="AR79" s="63"/>
    </row>
    <row r="80" spans="1:56" ht="15" customHeight="1" x14ac:dyDescent="0.15">
      <c r="A80" s="220"/>
      <c r="B80" s="220"/>
      <c r="C80" s="220"/>
      <c r="D80" s="220"/>
      <c r="E80" s="220"/>
      <c r="F80" s="220"/>
      <c r="G80" s="220"/>
      <c r="H80" s="48"/>
      <c r="K80" s="221"/>
      <c r="L80" s="221"/>
      <c r="M80" s="221"/>
      <c r="N80" s="221"/>
      <c r="O80" s="221"/>
      <c r="P80" s="221"/>
      <c r="Q80" s="221"/>
      <c r="R80" s="221"/>
      <c r="S80" s="221"/>
      <c r="T80" s="221"/>
      <c r="U80" s="221"/>
      <c r="V80" s="221"/>
      <c r="W80" s="221"/>
      <c r="X80" s="221"/>
      <c r="AB80" s="50"/>
      <c r="AC80" s="50"/>
      <c r="AD80" s="50"/>
      <c r="AE80" s="50"/>
    </row>
    <row r="81" spans="1:44" ht="17.25" customHeight="1" x14ac:dyDescent="0.15">
      <c r="K81" s="51"/>
      <c r="L81" s="51"/>
      <c r="M81" s="51"/>
      <c r="N81" s="52" t="s">
        <v>16</v>
      </c>
      <c r="O81" s="301" t="str">
        <f>IF(O3="","",O3)</f>
        <v/>
      </c>
      <c r="P81" s="301"/>
      <c r="Q81" s="301"/>
      <c r="R81" s="301"/>
      <c r="S81" s="301"/>
      <c r="T81" s="301"/>
      <c r="U81" s="301"/>
      <c r="V81" s="53" t="s">
        <v>17</v>
      </c>
      <c r="AB81" s="92"/>
      <c r="AC81" s="92"/>
      <c r="AD81" s="92"/>
      <c r="AE81" s="92"/>
      <c r="AF81" s="92"/>
      <c r="AG81" s="92"/>
      <c r="AH81" s="92"/>
      <c r="AI81" s="92"/>
      <c r="AJ81" s="92"/>
      <c r="AK81" s="92"/>
      <c r="AL81" s="92"/>
      <c r="AM81" s="92"/>
      <c r="AN81" s="92"/>
      <c r="AO81" s="92"/>
      <c r="AP81" s="92"/>
      <c r="AQ81" s="92"/>
      <c r="AR81" s="92"/>
    </row>
    <row r="82" spans="1:44" ht="9" customHeight="1" thickBot="1" x14ac:dyDescent="0.2"/>
    <row r="83" spans="1:44" ht="13.5" customHeight="1" x14ac:dyDescent="0.15">
      <c r="B83" s="54" t="s">
        <v>15</v>
      </c>
      <c r="C83" s="55"/>
      <c r="D83" s="55"/>
      <c r="E83" s="55"/>
      <c r="F83" s="55"/>
      <c r="G83" s="55"/>
      <c r="H83" s="56"/>
      <c r="I83" s="223" t="s">
        <v>1</v>
      </c>
      <c r="J83" s="224"/>
      <c r="K83" s="224"/>
      <c r="L83" s="224"/>
      <c r="M83" s="224"/>
      <c r="N83" s="224"/>
      <c r="O83" s="224"/>
      <c r="P83" s="225"/>
      <c r="U83" s="57"/>
      <c r="V83" s="58" t="s">
        <v>2</v>
      </c>
      <c r="W83" s="55"/>
      <c r="X83" s="55"/>
      <c r="Y83" s="55"/>
      <c r="Z83" s="55"/>
      <c r="AA83" s="55"/>
      <c r="AB83" s="55"/>
      <c r="AC83" s="55"/>
      <c r="AD83" s="55"/>
      <c r="AE83" s="58"/>
      <c r="AF83" s="58"/>
      <c r="AG83" s="55"/>
      <c r="AH83" s="55"/>
      <c r="AI83" s="55"/>
      <c r="AJ83" s="55"/>
      <c r="AK83" s="55"/>
      <c r="AL83" s="55"/>
      <c r="AM83" s="55"/>
      <c r="AN83" s="55"/>
      <c r="AO83" s="55"/>
      <c r="AP83" s="55"/>
      <c r="AQ83" s="55"/>
      <c r="AR83" s="59"/>
    </row>
    <row r="84" spans="1:44" ht="30" customHeight="1" thickBot="1" x14ac:dyDescent="0.2">
      <c r="B84" s="309" t="str">
        <f>IF(B45="","",書式②!B45:H45)</f>
        <v/>
      </c>
      <c r="C84" s="310"/>
      <c r="D84" s="310"/>
      <c r="E84" s="310"/>
      <c r="F84" s="310"/>
      <c r="G84" s="310"/>
      <c r="H84" s="310"/>
      <c r="I84" s="125" t="str">
        <f t="shared" ref="I84:P84" si="3">IF(I45="","",I45)</f>
        <v/>
      </c>
      <c r="J84" s="140" t="str">
        <f t="shared" si="3"/>
        <v/>
      </c>
      <c r="K84" s="128" t="str">
        <f t="shared" si="3"/>
        <v/>
      </c>
      <c r="L84" s="131" t="str">
        <f t="shared" si="3"/>
        <v/>
      </c>
      <c r="M84" s="128" t="str">
        <f t="shared" si="3"/>
        <v/>
      </c>
      <c r="N84" s="131" t="str">
        <f t="shared" si="3"/>
        <v/>
      </c>
      <c r="O84" s="131" t="str">
        <f t="shared" si="3"/>
        <v/>
      </c>
      <c r="P84" s="130" t="str">
        <f t="shared" si="3"/>
        <v/>
      </c>
      <c r="U84" s="60"/>
      <c r="W84" s="302" t="str">
        <f>IF(W6="","",W6)</f>
        <v/>
      </c>
      <c r="X84" s="302"/>
      <c r="Y84" s="302"/>
      <c r="Z84" s="302"/>
      <c r="AA84" s="302"/>
      <c r="AB84" s="302"/>
      <c r="AC84" s="302"/>
      <c r="AD84" s="302"/>
      <c r="AE84" s="302"/>
      <c r="AF84" s="302"/>
      <c r="AG84" s="302"/>
      <c r="AH84" s="302"/>
      <c r="AI84" s="302"/>
      <c r="AJ84" s="302"/>
      <c r="AK84" s="302"/>
      <c r="AL84" s="302"/>
      <c r="AM84" s="302"/>
      <c r="AN84" s="302"/>
      <c r="AO84" s="302"/>
      <c r="AP84" s="118"/>
      <c r="AQ84" s="118"/>
      <c r="AR84" s="98"/>
    </row>
    <row r="85" spans="1:44" ht="13.5" customHeight="1" x14ac:dyDescent="0.15">
      <c r="B85" s="223" t="s">
        <v>25</v>
      </c>
      <c r="C85" s="224"/>
      <c r="D85" s="224"/>
      <c r="E85" s="224"/>
      <c r="F85" s="224"/>
      <c r="G85" s="224"/>
      <c r="H85" s="224"/>
      <c r="I85" s="224"/>
      <c r="J85" s="224"/>
      <c r="K85" s="224"/>
      <c r="L85" s="224"/>
      <c r="M85" s="224"/>
      <c r="N85" s="224"/>
      <c r="O85" s="235"/>
      <c r="P85" s="111" t="s">
        <v>24</v>
      </c>
      <c r="Q85" s="74"/>
      <c r="R85" s="63"/>
      <c r="U85" s="60"/>
      <c r="W85" s="302"/>
      <c r="X85" s="302"/>
      <c r="Y85" s="302"/>
      <c r="Z85" s="302"/>
      <c r="AA85" s="302"/>
      <c r="AB85" s="302"/>
      <c r="AC85" s="302"/>
      <c r="AD85" s="302"/>
      <c r="AE85" s="302"/>
      <c r="AF85" s="302"/>
      <c r="AG85" s="302"/>
      <c r="AH85" s="302"/>
      <c r="AI85" s="302"/>
      <c r="AJ85" s="302"/>
      <c r="AK85" s="302"/>
      <c r="AL85" s="302"/>
      <c r="AM85" s="302"/>
      <c r="AN85" s="302"/>
      <c r="AO85" s="302"/>
      <c r="AP85" s="118"/>
      <c r="AQ85" s="118"/>
      <c r="AR85" s="98"/>
    </row>
    <row r="86" spans="1:44" ht="30" customHeight="1" thickBot="1" x14ac:dyDescent="0.2">
      <c r="B86" s="93" t="s">
        <v>23</v>
      </c>
      <c r="C86" s="131" t="str">
        <f t="shared" ref="C86:O86" si="4">IF(C47="","",C47)</f>
        <v/>
      </c>
      <c r="D86" s="131" t="str">
        <f t="shared" si="4"/>
        <v/>
      </c>
      <c r="E86" s="131" t="str">
        <f t="shared" si="4"/>
        <v/>
      </c>
      <c r="F86" s="131" t="str">
        <f t="shared" si="4"/>
        <v/>
      </c>
      <c r="G86" s="131" t="str">
        <f t="shared" si="4"/>
        <v/>
      </c>
      <c r="H86" s="131" t="str">
        <f t="shared" si="4"/>
        <v/>
      </c>
      <c r="I86" s="131" t="str">
        <f t="shared" si="4"/>
        <v/>
      </c>
      <c r="J86" s="131" t="str">
        <f t="shared" si="4"/>
        <v/>
      </c>
      <c r="K86" s="131" t="str">
        <f t="shared" si="4"/>
        <v/>
      </c>
      <c r="L86" s="131" t="str">
        <f t="shared" si="4"/>
        <v/>
      </c>
      <c r="M86" s="131" t="str">
        <f t="shared" si="4"/>
        <v/>
      </c>
      <c r="N86" s="131" t="str">
        <f t="shared" si="4"/>
        <v/>
      </c>
      <c r="O86" s="132" t="str">
        <f t="shared" si="4"/>
        <v/>
      </c>
      <c r="P86" s="141"/>
      <c r="Q86" s="99"/>
      <c r="R86" s="64"/>
      <c r="U86" s="60"/>
      <c r="W86" s="200" t="str">
        <f>IF(W8="","",W8)</f>
        <v/>
      </c>
      <c r="X86" s="200"/>
      <c r="Y86" s="200"/>
      <c r="Z86" s="200"/>
      <c r="AA86" s="200"/>
      <c r="AB86" s="200"/>
      <c r="AC86" s="200"/>
      <c r="AD86" s="200"/>
      <c r="AE86" s="200"/>
      <c r="AF86" s="200"/>
      <c r="AG86" s="200"/>
      <c r="AH86" s="200"/>
      <c r="AI86" s="200"/>
      <c r="AJ86" s="200"/>
      <c r="AK86" s="200"/>
      <c r="AL86" s="200"/>
      <c r="AM86" s="200"/>
      <c r="AN86" s="200"/>
      <c r="AO86" s="200"/>
      <c r="AP86" s="100"/>
      <c r="AR86" s="98"/>
    </row>
    <row r="87" spans="1:44" ht="13.5" customHeight="1" x14ac:dyDescent="0.15">
      <c r="B87" s="226" t="s">
        <v>12</v>
      </c>
      <c r="C87" s="227"/>
      <c r="D87" s="227"/>
      <c r="E87" s="227"/>
      <c r="F87" s="227"/>
      <c r="G87" s="227"/>
      <c r="H87" s="227"/>
      <c r="I87" s="227"/>
      <c r="J87" s="227"/>
      <c r="K87" s="227"/>
      <c r="L87" s="227"/>
      <c r="M87" s="227"/>
      <c r="N87" s="227"/>
      <c r="O87" s="227"/>
      <c r="P87" s="228"/>
      <c r="U87" s="60"/>
      <c r="W87" s="200"/>
      <c r="X87" s="200"/>
      <c r="Y87" s="200"/>
      <c r="Z87" s="200"/>
      <c r="AA87" s="200"/>
      <c r="AB87" s="200"/>
      <c r="AC87" s="200"/>
      <c r="AD87" s="200"/>
      <c r="AE87" s="200"/>
      <c r="AF87" s="200"/>
      <c r="AG87" s="200"/>
      <c r="AH87" s="200"/>
      <c r="AI87" s="200"/>
      <c r="AJ87" s="200"/>
      <c r="AK87" s="200"/>
      <c r="AL87" s="200"/>
      <c r="AM87" s="200"/>
      <c r="AN87" s="200"/>
      <c r="AO87" s="200"/>
      <c r="AP87" s="95"/>
      <c r="AQ87" s="101"/>
      <c r="AR87" s="98"/>
    </row>
    <row r="88" spans="1:44" ht="30" customHeight="1" thickBot="1" x14ac:dyDescent="0.2">
      <c r="B88" s="134" t="str">
        <f t="shared" ref="B88:L88" si="5">IF(B49="","",B49)</f>
        <v/>
      </c>
      <c r="C88" s="129" t="str">
        <f t="shared" si="5"/>
        <v/>
      </c>
      <c r="D88" s="129" t="str">
        <f t="shared" si="5"/>
        <v/>
      </c>
      <c r="E88" s="135" t="str">
        <f t="shared" si="5"/>
        <v/>
      </c>
      <c r="F88" s="127" t="str">
        <f t="shared" si="5"/>
        <v/>
      </c>
      <c r="G88" s="129" t="str">
        <f t="shared" si="5"/>
        <v/>
      </c>
      <c r="H88" s="129" t="str">
        <f t="shared" si="5"/>
        <v/>
      </c>
      <c r="I88" s="136" t="str">
        <f t="shared" si="5"/>
        <v/>
      </c>
      <c r="J88" s="137" t="str">
        <f t="shared" si="5"/>
        <v/>
      </c>
      <c r="K88" s="129" t="str">
        <f t="shared" si="5"/>
        <v/>
      </c>
      <c r="L88" s="135" t="str">
        <f t="shared" si="5"/>
        <v/>
      </c>
      <c r="M88" s="102" t="s">
        <v>10</v>
      </c>
      <c r="N88" s="137" t="str">
        <f>IF(N49="","",N49)</f>
        <v/>
      </c>
      <c r="O88" s="129" t="str">
        <f>IF(O49="","",O49)</f>
        <v/>
      </c>
      <c r="P88" s="142" t="str">
        <f>IF(P49="","",P49)</f>
        <v/>
      </c>
      <c r="U88" s="66"/>
      <c r="V88" s="67"/>
      <c r="W88" s="67"/>
      <c r="X88" s="67"/>
      <c r="Y88" s="317" t="str">
        <f>IF(Y49="","",Y49)</f>
        <v>TEL:</v>
      </c>
      <c r="Z88" s="317"/>
      <c r="AA88" s="174" t="str">
        <f>IF(AA10="","",AA10)</f>
        <v/>
      </c>
      <c r="AB88" s="174"/>
      <c r="AC88" s="174"/>
      <c r="AD88" s="174"/>
      <c r="AE88" s="174"/>
      <c r="AF88" s="174"/>
      <c r="AG88" s="174"/>
      <c r="AH88" s="174"/>
      <c r="AI88" s="317" t="str">
        <f>IF(AI49="","",AI49)</f>
        <v>FAX:</v>
      </c>
      <c r="AJ88" s="317"/>
      <c r="AK88" s="174" t="str">
        <f>IF(AK10="","",AK10)</f>
        <v/>
      </c>
      <c r="AL88" s="174"/>
      <c r="AM88" s="174"/>
      <c r="AN88" s="174"/>
      <c r="AO88" s="174"/>
      <c r="AP88" s="174"/>
      <c r="AQ88" s="174"/>
      <c r="AR88" s="175"/>
    </row>
    <row r="89" spans="1:44" ht="13.5" customHeight="1" x14ac:dyDescent="0.15"/>
    <row r="90" spans="1:44" ht="13.5" customHeight="1" x14ac:dyDescent="0.15">
      <c r="A90" s="68"/>
      <c r="B90" s="68"/>
      <c r="C90" s="68"/>
      <c r="D90" s="68"/>
      <c r="E90" s="68"/>
      <c r="F90" s="68"/>
      <c r="G90" s="68"/>
      <c r="H90" s="68"/>
      <c r="I90" s="68"/>
      <c r="J90" s="68"/>
      <c r="K90" s="68"/>
      <c r="L90" s="68"/>
      <c r="M90" s="68"/>
      <c r="N90" s="63"/>
      <c r="O90" s="63"/>
      <c r="P90" s="63"/>
      <c r="Q90" s="63"/>
      <c r="R90" s="63"/>
      <c r="S90" s="63"/>
      <c r="T90" s="63"/>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row>
    <row r="91" spans="1:44" ht="13.5" customHeight="1" thickBot="1" x14ac:dyDescent="0.2">
      <c r="A91" s="68"/>
      <c r="B91" s="113"/>
      <c r="C91" s="68"/>
      <c r="D91" s="68"/>
      <c r="E91" s="68"/>
      <c r="F91" s="68"/>
      <c r="G91" s="68"/>
      <c r="H91" s="68"/>
      <c r="I91" s="68"/>
      <c r="J91" s="68"/>
      <c r="K91" s="68"/>
      <c r="L91" s="68"/>
      <c r="M91" s="68"/>
      <c r="N91" s="63"/>
      <c r="O91" s="63"/>
      <c r="P91" s="63"/>
      <c r="Q91" s="63"/>
      <c r="R91" s="63"/>
      <c r="S91" s="63"/>
      <c r="T91" s="63"/>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row>
    <row r="92" spans="1:44" ht="13.5" customHeight="1" x14ac:dyDescent="0.15">
      <c r="A92" s="68"/>
      <c r="B92" s="69" t="s">
        <v>42</v>
      </c>
      <c r="C92" s="58"/>
      <c r="D92" s="70"/>
      <c r="E92" s="70"/>
      <c r="F92" s="70"/>
      <c r="G92" s="70"/>
      <c r="H92" s="70"/>
      <c r="I92" s="70"/>
      <c r="J92" s="70"/>
      <c r="K92" s="70"/>
      <c r="L92" s="70"/>
      <c r="M92" s="71"/>
      <c r="N92" s="55"/>
      <c r="O92" s="72"/>
      <c r="P92" s="95"/>
      <c r="Q92" s="194" t="s">
        <v>29</v>
      </c>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6"/>
    </row>
    <row r="93" spans="1:44" ht="13.5" customHeight="1" x14ac:dyDescent="0.15">
      <c r="A93" s="82"/>
      <c r="B93" s="303" t="str">
        <f>IF(B15="","",B15)</f>
        <v/>
      </c>
      <c r="C93" s="304"/>
      <c r="D93" s="304"/>
      <c r="E93" s="304"/>
      <c r="F93" s="304"/>
      <c r="G93" s="304"/>
      <c r="H93" s="304"/>
      <c r="I93" s="304"/>
      <c r="J93" s="304"/>
      <c r="K93" s="304"/>
      <c r="L93" s="304"/>
      <c r="M93" s="304"/>
      <c r="N93" s="304"/>
      <c r="O93" s="305"/>
      <c r="P93" s="95"/>
      <c r="Q93" s="197"/>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9"/>
    </row>
    <row r="94" spans="1:44" ht="13.5" customHeight="1" x14ac:dyDescent="0.15">
      <c r="A94" s="77"/>
      <c r="B94" s="303"/>
      <c r="C94" s="304"/>
      <c r="D94" s="304"/>
      <c r="E94" s="304"/>
      <c r="F94" s="304"/>
      <c r="G94" s="304"/>
      <c r="H94" s="304"/>
      <c r="I94" s="304"/>
      <c r="J94" s="304"/>
      <c r="K94" s="304"/>
      <c r="L94" s="304"/>
      <c r="M94" s="304"/>
      <c r="N94" s="304"/>
      <c r="O94" s="305"/>
      <c r="P94" s="95"/>
      <c r="Q94" s="178"/>
      <c r="R94" s="179"/>
      <c r="S94" s="179"/>
      <c r="T94" s="179"/>
      <c r="U94" s="179"/>
      <c r="V94" s="159" t="s">
        <v>31</v>
      </c>
      <c r="W94" s="160"/>
      <c r="X94" s="160"/>
      <c r="Y94" s="160"/>
      <c r="Z94" s="160"/>
      <c r="AA94" s="160"/>
      <c r="AB94" s="160"/>
      <c r="AC94" s="201"/>
      <c r="AD94" s="159" t="s">
        <v>30</v>
      </c>
      <c r="AE94" s="160"/>
      <c r="AF94" s="160"/>
      <c r="AG94" s="160"/>
      <c r="AH94" s="160"/>
      <c r="AI94" s="160"/>
      <c r="AJ94" s="160"/>
      <c r="AK94" s="201"/>
      <c r="AL94" s="159" t="s">
        <v>32</v>
      </c>
      <c r="AM94" s="160"/>
      <c r="AN94" s="160"/>
      <c r="AO94" s="160"/>
      <c r="AP94" s="160"/>
      <c r="AQ94" s="160"/>
      <c r="AR94" s="215"/>
    </row>
    <row r="95" spans="1:44" ht="13.5" customHeight="1" thickBot="1" x14ac:dyDescent="0.2">
      <c r="A95" s="68"/>
      <c r="B95" s="306"/>
      <c r="C95" s="307"/>
      <c r="D95" s="307"/>
      <c r="E95" s="307"/>
      <c r="F95" s="307"/>
      <c r="G95" s="307"/>
      <c r="H95" s="307"/>
      <c r="I95" s="307"/>
      <c r="J95" s="307"/>
      <c r="K95" s="307"/>
      <c r="L95" s="307"/>
      <c r="M95" s="307"/>
      <c r="N95" s="307"/>
      <c r="O95" s="308"/>
      <c r="P95" s="95"/>
      <c r="Q95" s="180"/>
      <c r="R95" s="181"/>
      <c r="S95" s="181"/>
      <c r="T95" s="181"/>
      <c r="U95" s="181"/>
      <c r="V95" s="161"/>
      <c r="W95" s="162"/>
      <c r="X95" s="162"/>
      <c r="Y95" s="162"/>
      <c r="Z95" s="162"/>
      <c r="AA95" s="162"/>
      <c r="AB95" s="162"/>
      <c r="AC95" s="202"/>
      <c r="AD95" s="161"/>
      <c r="AE95" s="162"/>
      <c r="AF95" s="162"/>
      <c r="AG95" s="162"/>
      <c r="AH95" s="162"/>
      <c r="AI95" s="162"/>
      <c r="AJ95" s="162"/>
      <c r="AK95" s="202"/>
      <c r="AL95" s="161"/>
      <c r="AM95" s="162"/>
      <c r="AN95" s="162"/>
      <c r="AO95" s="162"/>
      <c r="AP95" s="162"/>
      <c r="AQ95" s="162"/>
      <c r="AR95" s="216"/>
    </row>
    <row r="96" spans="1:44" ht="13.5" customHeight="1" x14ac:dyDescent="0.15">
      <c r="A96" s="82"/>
      <c r="B96" s="77"/>
      <c r="C96" s="77"/>
      <c r="D96" s="77"/>
      <c r="E96" s="77"/>
      <c r="F96" s="77"/>
      <c r="G96" s="77"/>
      <c r="H96" s="77"/>
      <c r="I96" s="77"/>
      <c r="J96" s="77"/>
      <c r="K96" s="77"/>
      <c r="L96" s="77"/>
      <c r="M96" s="77"/>
      <c r="N96" s="95"/>
      <c r="O96" s="95"/>
      <c r="P96" s="95"/>
      <c r="Q96" s="176" t="s">
        <v>26</v>
      </c>
      <c r="R96" s="177"/>
      <c r="S96" s="177"/>
      <c r="T96" s="177"/>
      <c r="U96" s="177"/>
      <c r="V96" s="203">
        <f>IF(U18="","",U18)</f>
        <v>0</v>
      </c>
      <c r="W96" s="204"/>
      <c r="X96" s="204"/>
      <c r="Y96" s="204"/>
      <c r="Z96" s="204"/>
      <c r="AA96" s="204"/>
      <c r="AB96" s="204"/>
      <c r="AC96" s="217"/>
      <c r="AD96" s="203">
        <f>IF(AC18="","",AC18)</f>
        <v>0</v>
      </c>
      <c r="AE96" s="204"/>
      <c r="AF96" s="204"/>
      <c r="AG96" s="204"/>
      <c r="AH96" s="204"/>
      <c r="AI96" s="204"/>
      <c r="AJ96" s="204"/>
      <c r="AK96" s="217"/>
      <c r="AL96" s="203">
        <f>IF(AK18="","",AK18)</f>
        <v>0</v>
      </c>
      <c r="AM96" s="204"/>
      <c r="AN96" s="204"/>
      <c r="AO96" s="204"/>
      <c r="AP96" s="204"/>
      <c r="AQ96" s="204"/>
      <c r="AR96" s="205"/>
    </row>
    <row r="97" spans="1:44" ht="13.5" customHeight="1" x14ac:dyDescent="0.15">
      <c r="A97" s="77"/>
      <c r="B97" s="77"/>
      <c r="C97" s="77"/>
      <c r="D97" s="77"/>
      <c r="E97" s="77"/>
      <c r="F97" s="77"/>
      <c r="G97" s="77"/>
      <c r="H97" s="77"/>
      <c r="I97" s="77"/>
      <c r="J97" s="77"/>
      <c r="K97" s="77"/>
      <c r="L97" s="77"/>
      <c r="M97" s="77"/>
      <c r="N97" s="95"/>
      <c r="O97" s="95"/>
      <c r="P97" s="95"/>
      <c r="Q97" s="178"/>
      <c r="R97" s="179"/>
      <c r="S97" s="179"/>
      <c r="T97" s="179"/>
      <c r="U97" s="179"/>
      <c r="V97" s="206"/>
      <c r="W97" s="207"/>
      <c r="X97" s="207"/>
      <c r="Y97" s="207"/>
      <c r="Z97" s="207"/>
      <c r="AA97" s="207"/>
      <c r="AB97" s="207"/>
      <c r="AC97" s="218"/>
      <c r="AD97" s="206"/>
      <c r="AE97" s="207"/>
      <c r="AF97" s="207"/>
      <c r="AG97" s="207"/>
      <c r="AH97" s="207"/>
      <c r="AI97" s="207"/>
      <c r="AJ97" s="207"/>
      <c r="AK97" s="218"/>
      <c r="AL97" s="206"/>
      <c r="AM97" s="207"/>
      <c r="AN97" s="207"/>
      <c r="AO97" s="207"/>
      <c r="AP97" s="207"/>
      <c r="AQ97" s="207"/>
      <c r="AR97" s="208"/>
    </row>
    <row r="98" spans="1:44" ht="13.5" customHeight="1" x14ac:dyDescent="0.15">
      <c r="A98" s="77"/>
      <c r="B98" s="77"/>
      <c r="C98" s="77"/>
      <c r="D98" s="77"/>
      <c r="E98" s="77"/>
      <c r="F98" s="77"/>
      <c r="G98" s="77"/>
      <c r="H98" s="77"/>
      <c r="I98" s="77"/>
      <c r="J98" s="77"/>
      <c r="K98" s="77"/>
      <c r="L98" s="77"/>
      <c r="M98" s="77"/>
      <c r="N98" s="95"/>
      <c r="O98" s="95"/>
      <c r="P98" s="95"/>
      <c r="Q98" s="180"/>
      <c r="R98" s="181"/>
      <c r="S98" s="181"/>
      <c r="T98" s="181"/>
      <c r="U98" s="181"/>
      <c r="V98" s="209"/>
      <c r="W98" s="210"/>
      <c r="X98" s="210"/>
      <c r="Y98" s="210"/>
      <c r="Z98" s="210"/>
      <c r="AA98" s="210"/>
      <c r="AB98" s="210"/>
      <c r="AC98" s="219"/>
      <c r="AD98" s="209"/>
      <c r="AE98" s="210"/>
      <c r="AF98" s="210"/>
      <c r="AG98" s="210"/>
      <c r="AH98" s="210"/>
      <c r="AI98" s="210"/>
      <c r="AJ98" s="210"/>
      <c r="AK98" s="219"/>
      <c r="AL98" s="209"/>
      <c r="AM98" s="210"/>
      <c r="AN98" s="210"/>
      <c r="AO98" s="210"/>
      <c r="AP98" s="210"/>
      <c r="AQ98" s="210"/>
      <c r="AR98" s="211"/>
    </row>
    <row r="99" spans="1:44" ht="13.5" customHeight="1" x14ac:dyDescent="0.15">
      <c r="A99" s="68"/>
      <c r="B99" s="68"/>
      <c r="C99" s="68"/>
      <c r="D99" s="68"/>
      <c r="E99" s="68"/>
      <c r="F99" s="68"/>
      <c r="G99" s="68"/>
      <c r="H99" s="68"/>
      <c r="I99" s="68"/>
      <c r="J99" s="68"/>
      <c r="K99" s="68"/>
      <c r="L99" s="68"/>
      <c r="M99" s="68"/>
      <c r="N99" s="95"/>
      <c r="O99" s="95"/>
      <c r="P99" s="95"/>
      <c r="Q99" s="176" t="s">
        <v>27</v>
      </c>
      <c r="R99" s="177"/>
      <c r="S99" s="177"/>
      <c r="T99" s="177"/>
      <c r="U99" s="177"/>
      <c r="V99" s="203">
        <f>IF(U21="","",U21)</f>
        <v>0</v>
      </c>
      <c r="W99" s="204"/>
      <c r="X99" s="204"/>
      <c r="Y99" s="204"/>
      <c r="Z99" s="204"/>
      <c r="AA99" s="204"/>
      <c r="AB99" s="204"/>
      <c r="AC99" s="217"/>
      <c r="AD99" s="203">
        <f>IF(AC21="","",AC21)</f>
        <v>0</v>
      </c>
      <c r="AE99" s="204"/>
      <c r="AF99" s="204"/>
      <c r="AG99" s="204"/>
      <c r="AH99" s="204"/>
      <c r="AI99" s="204"/>
      <c r="AJ99" s="204"/>
      <c r="AK99" s="217"/>
      <c r="AL99" s="203">
        <f>IF(AK21="","",AK21)</f>
        <v>0</v>
      </c>
      <c r="AM99" s="204"/>
      <c r="AN99" s="204"/>
      <c r="AO99" s="204"/>
      <c r="AP99" s="204"/>
      <c r="AQ99" s="204"/>
      <c r="AR99" s="205"/>
    </row>
    <row r="100" spans="1:44" ht="13.5" customHeight="1" x14ac:dyDescent="0.15">
      <c r="A100" s="82"/>
      <c r="B100" s="77"/>
      <c r="C100" s="77"/>
      <c r="D100" s="77"/>
      <c r="E100" s="77"/>
      <c r="F100" s="77"/>
      <c r="G100" s="77"/>
      <c r="H100" s="77"/>
      <c r="I100" s="77"/>
      <c r="J100" s="77"/>
      <c r="K100" s="77"/>
      <c r="L100" s="77"/>
      <c r="M100" s="77"/>
      <c r="N100" s="95"/>
      <c r="O100" s="95"/>
      <c r="P100" s="95"/>
      <c r="Q100" s="178"/>
      <c r="R100" s="179"/>
      <c r="S100" s="179"/>
      <c r="T100" s="179"/>
      <c r="U100" s="179"/>
      <c r="V100" s="206"/>
      <c r="W100" s="207"/>
      <c r="X100" s="207"/>
      <c r="Y100" s="207"/>
      <c r="Z100" s="207"/>
      <c r="AA100" s="207"/>
      <c r="AB100" s="207"/>
      <c r="AC100" s="218"/>
      <c r="AD100" s="206"/>
      <c r="AE100" s="207"/>
      <c r="AF100" s="207"/>
      <c r="AG100" s="207"/>
      <c r="AH100" s="207"/>
      <c r="AI100" s="207"/>
      <c r="AJ100" s="207"/>
      <c r="AK100" s="218"/>
      <c r="AL100" s="206"/>
      <c r="AM100" s="207"/>
      <c r="AN100" s="207"/>
      <c r="AO100" s="207"/>
      <c r="AP100" s="207"/>
      <c r="AQ100" s="207"/>
      <c r="AR100" s="208"/>
    </row>
    <row r="101" spans="1:44" ht="13.5" customHeight="1" x14ac:dyDescent="0.15">
      <c r="A101" s="77"/>
      <c r="B101" s="77"/>
      <c r="C101" s="77"/>
      <c r="D101" s="77"/>
      <c r="E101" s="77"/>
      <c r="F101" s="77"/>
      <c r="G101" s="77"/>
      <c r="H101" s="77"/>
      <c r="I101" s="77"/>
      <c r="J101" s="77"/>
      <c r="K101" s="77"/>
      <c r="L101" s="77"/>
      <c r="M101" s="77"/>
      <c r="N101" s="95"/>
      <c r="O101" s="95"/>
      <c r="P101" s="95"/>
      <c r="Q101" s="180"/>
      <c r="R101" s="181"/>
      <c r="S101" s="181"/>
      <c r="T101" s="181"/>
      <c r="U101" s="181"/>
      <c r="V101" s="209"/>
      <c r="W101" s="210"/>
      <c r="X101" s="210"/>
      <c r="Y101" s="210"/>
      <c r="Z101" s="210"/>
      <c r="AA101" s="210"/>
      <c r="AB101" s="210"/>
      <c r="AC101" s="219"/>
      <c r="AD101" s="209"/>
      <c r="AE101" s="210"/>
      <c r="AF101" s="210"/>
      <c r="AG101" s="210"/>
      <c r="AH101" s="210"/>
      <c r="AI101" s="210"/>
      <c r="AJ101" s="210"/>
      <c r="AK101" s="219"/>
      <c r="AL101" s="209"/>
      <c r="AM101" s="210"/>
      <c r="AN101" s="210"/>
      <c r="AO101" s="210"/>
      <c r="AP101" s="210"/>
      <c r="AQ101" s="210"/>
      <c r="AR101" s="211"/>
    </row>
    <row r="102" spans="1:44" ht="13.5" customHeight="1" x14ac:dyDescent="0.15">
      <c r="A102" s="77"/>
      <c r="B102" s="77"/>
      <c r="C102" s="77"/>
      <c r="D102" s="77"/>
      <c r="E102" s="77"/>
      <c r="F102" s="77"/>
      <c r="G102" s="77"/>
      <c r="H102" s="77"/>
      <c r="I102" s="77"/>
      <c r="J102" s="77"/>
      <c r="K102" s="77"/>
      <c r="L102" s="77"/>
      <c r="M102" s="77"/>
      <c r="N102" s="95"/>
      <c r="O102" s="95"/>
      <c r="P102" s="95"/>
      <c r="Q102" s="182" t="s">
        <v>28</v>
      </c>
      <c r="R102" s="183"/>
      <c r="S102" s="183"/>
      <c r="T102" s="183"/>
      <c r="U102" s="183"/>
      <c r="V102" s="203">
        <f>IF(U24="","",U24)</f>
        <v>0</v>
      </c>
      <c r="W102" s="204"/>
      <c r="X102" s="204"/>
      <c r="Y102" s="204"/>
      <c r="Z102" s="204"/>
      <c r="AA102" s="204"/>
      <c r="AB102" s="204"/>
      <c r="AC102" s="217"/>
      <c r="AD102" s="292" t="s">
        <v>34</v>
      </c>
      <c r="AE102" s="293"/>
      <c r="AF102" s="293"/>
      <c r="AG102" s="293"/>
      <c r="AH102" s="293"/>
      <c r="AI102" s="293"/>
      <c r="AJ102" s="293"/>
      <c r="AK102" s="294"/>
      <c r="AL102" s="203">
        <f>SUM(V102)</f>
        <v>0</v>
      </c>
      <c r="AM102" s="204"/>
      <c r="AN102" s="204"/>
      <c r="AO102" s="204"/>
      <c r="AP102" s="204"/>
      <c r="AQ102" s="204"/>
      <c r="AR102" s="205"/>
    </row>
    <row r="103" spans="1:44" ht="13.5" customHeight="1" x14ac:dyDescent="0.15">
      <c r="A103" s="82"/>
      <c r="B103" s="77"/>
      <c r="C103" s="77"/>
      <c r="D103" s="77"/>
      <c r="E103" s="77"/>
      <c r="F103" s="77"/>
      <c r="G103" s="77"/>
      <c r="H103" s="77"/>
      <c r="I103" s="77"/>
      <c r="J103" s="77"/>
      <c r="K103" s="77"/>
      <c r="L103" s="77"/>
      <c r="M103" s="77"/>
      <c r="N103" s="95"/>
      <c r="O103" s="95"/>
      <c r="P103" s="95"/>
      <c r="Q103" s="184"/>
      <c r="R103" s="185"/>
      <c r="S103" s="185"/>
      <c r="T103" s="185"/>
      <c r="U103" s="185"/>
      <c r="V103" s="206"/>
      <c r="W103" s="207"/>
      <c r="X103" s="207"/>
      <c r="Y103" s="207"/>
      <c r="Z103" s="207"/>
      <c r="AA103" s="207"/>
      <c r="AB103" s="207"/>
      <c r="AC103" s="218"/>
      <c r="AD103" s="295"/>
      <c r="AE103" s="296"/>
      <c r="AF103" s="296"/>
      <c r="AG103" s="296"/>
      <c r="AH103" s="296"/>
      <c r="AI103" s="296"/>
      <c r="AJ103" s="296"/>
      <c r="AK103" s="297"/>
      <c r="AL103" s="206"/>
      <c r="AM103" s="207"/>
      <c r="AN103" s="207"/>
      <c r="AO103" s="207"/>
      <c r="AP103" s="207"/>
      <c r="AQ103" s="207"/>
      <c r="AR103" s="208"/>
    </row>
    <row r="104" spans="1:44" ht="13.5" customHeight="1" x14ac:dyDescent="0.15">
      <c r="A104" s="77"/>
      <c r="B104" s="77"/>
      <c r="C104" s="77"/>
      <c r="D104" s="77"/>
      <c r="E104" s="77"/>
      <c r="F104" s="77"/>
      <c r="G104" s="77"/>
      <c r="H104" s="77"/>
      <c r="I104" s="77"/>
      <c r="J104" s="77"/>
      <c r="K104" s="77"/>
      <c r="L104" s="77"/>
      <c r="M104" s="77"/>
      <c r="N104" s="95"/>
      <c r="O104" s="95"/>
      <c r="P104" s="95"/>
      <c r="Q104" s="186"/>
      <c r="R104" s="187"/>
      <c r="S104" s="187"/>
      <c r="T104" s="187"/>
      <c r="U104" s="187"/>
      <c r="V104" s="209"/>
      <c r="W104" s="210"/>
      <c r="X104" s="210"/>
      <c r="Y104" s="210"/>
      <c r="Z104" s="210"/>
      <c r="AA104" s="210"/>
      <c r="AB104" s="210"/>
      <c r="AC104" s="219"/>
      <c r="AD104" s="298"/>
      <c r="AE104" s="299"/>
      <c r="AF104" s="299"/>
      <c r="AG104" s="299"/>
      <c r="AH104" s="299"/>
      <c r="AI104" s="299"/>
      <c r="AJ104" s="299"/>
      <c r="AK104" s="300"/>
      <c r="AL104" s="209"/>
      <c r="AM104" s="210"/>
      <c r="AN104" s="210"/>
      <c r="AO104" s="210"/>
      <c r="AP104" s="210"/>
      <c r="AQ104" s="210"/>
      <c r="AR104" s="211"/>
    </row>
    <row r="105" spans="1:44" ht="13.5" customHeight="1" x14ac:dyDescent="0.15">
      <c r="A105" s="77"/>
      <c r="B105" s="77"/>
      <c r="C105" s="77"/>
      <c r="D105" s="77"/>
      <c r="E105" s="77"/>
      <c r="F105" s="77"/>
      <c r="G105" s="77"/>
      <c r="H105" s="77"/>
      <c r="I105" s="77"/>
      <c r="J105" s="77"/>
      <c r="K105" s="77"/>
      <c r="L105" s="77"/>
      <c r="M105" s="77"/>
      <c r="N105" s="95"/>
      <c r="O105" s="95"/>
      <c r="P105" s="95"/>
      <c r="Q105" s="188" t="s">
        <v>32</v>
      </c>
      <c r="R105" s="189"/>
      <c r="S105" s="189"/>
      <c r="T105" s="189"/>
      <c r="U105" s="189"/>
      <c r="V105" s="203">
        <f>IF(U27="","",U27)</f>
        <v>0</v>
      </c>
      <c r="W105" s="204"/>
      <c r="X105" s="204"/>
      <c r="Y105" s="204"/>
      <c r="Z105" s="204"/>
      <c r="AA105" s="204"/>
      <c r="AB105" s="204"/>
      <c r="AC105" s="217"/>
      <c r="AD105" s="203">
        <f>IF(AC27="","",AC27)</f>
        <v>0</v>
      </c>
      <c r="AE105" s="204"/>
      <c r="AF105" s="204"/>
      <c r="AG105" s="204"/>
      <c r="AH105" s="204"/>
      <c r="AI105" s="204"/>
      <c r="AJ105" s="204"/>
      <c r="AK105" s="217"/>
      <c r="AL105" s="203">
        <f>IF(AK27="","",AK27)</f>
        <v>0</v>
      </c>
      <c r="AM105" s="204"/>
      <c r="AN105" s="204"/>
      <c r="AO105" s="204"/>
      <c r="AP105" s="204"/>
      <c r="AQ105" s="204"/>
      <c r="AR105" s="205"/>
    </row>
    <row r="106" spans="1:44" ht="13.5" customHeight="1" x14ac:dyDescent="0.15">
      <c r="A106" s="77"/>
      <c r="B106" s="103"/>
      <c r="C106" s="103"/>
      <c r="D106" s="103"/>
      <c r="E106" s="103"/>
      <c r="F106" s="103"/>
      <c r="G106" s="104"/>
      <c r="H106" s="104"/>
      <c r="I106" s="104"/>
      <c r="J106" s="104"/>
      <c r="K106" s="104"/>
      <c r="L106" s="104"/>
      <c r="M106" s="77"/>
      <c r="N106" s="95"/>
      <c r="O106" s="95"/>
      <c r="P106" s="95"/>
      <c r="Q106" s="190"/>
      <c r="R106" s="191"/>
      <c r="S106" s="191"/>
      <c r="T106" s="191"/>
      <c r="U106" s="191"/>
      <c r="V106" s="206"/>
      <c r="W106" s="207"/>
      <c r="X106" s="207"/>
      <c r="Y106" s="207"/>
      <c r="Z106" s="207"/>
      <c r="AA106" s="207"/>
      <c r="AB106" s="207"/>
      <c r="AC106" s="218"/>
      <c r="AD106" s="206"/>
      <c r="AE106" s="207"/>
      <c r="AF106" s="207"/>
      <c r="AG106" s="207"/>
      <c r="AH106" s="207"/>
      <c r="AI106" s="207"/>
      <c r="AJ106" s="207"/>
      <c r="AK106" s="218"/>
      <c r="AL106" s="206"/>
      <c r="AM106" s="207"/>
      <c r="AN106" s="207"/>
      <c r="AO106" s="207"/>
      <c r="AP106" s="207"/>
      <c r="AQ106" s="207"/>
      <c r="AR106" s="208"/>
    </row>
    <row r="107" spans="1:44" ht="13.5" customHeight="1" thickBot="1" x14ac:dyDescent="0.2">
      <c r="A107" s="77"/>
      <c r="B107" s="77" t="s">
        <v>39</v>
      </c>
      <c r="C107" s="103"/>
      <c r="D107" s="103"/>
      <c r="E107" s="103"/>
      <c r="F107" s="103"/>
      <c r="G107" s="107"/>
      <c r="H107" s="107"/>
      <c r="I107" s="107"/>
      <c r="J107" s="107"/>
      <c r="K107" s="107"/>
      <c r="L107" s="103"/>
      <c r="M107" s="77"/>
      <c r="N107" s="95"/>
      <c r="O107" s="95"/>
      <c r="P107" s="95"/>
      <c r="Q107" s="192"/>
      <c r="R107" s="193"/>
      <c r="S107" s="193"/>
      <c r="T107" s="193"/>
      <c r="U107" s="193"/>
      <c r="V107" s="212"/>
      <c r="W107" s="213"/>
      <c r="X107" s="213"/>
      <c r="Y107" s="213"/>
      <c r="Z107" s="213"/>
      <c r="AA107" s="213"/>
      <c r="AB107" s="213"/>
      <c r="AC107" s="289"/>
      <c r="AD107" s="212"/>
      <c r="AE107" s="213"/>
      <c r="AF107" s="213"/>
      <c r="AG107" s="213"/>
      <c r="AH107" s="213"/>
      <c r="AI107" s="213"/>
      <c r="AJ107" s="213"/>
      <c r="AK107" s="289"/>
      <c r="AL107" s="212"/>
      <c r="AM107" s="213"/>
      <c r="AN107" s="213"/>
      <c r="AO107" s="213"/>
      <c r="AP107" s="213"/>
      <c r="AQ107" s="213"/>
      <c r="AR107" s="214"/>
    </row>
    <row r="108" spans="1:44" ht="13.5" customHeight="1" x14ac:dyDescent="0.15">
      <c r="A108" s="77"/>
      <c r="B108" s="77" t="s">
        <v>40</v>
      </c>
      <c r="C108" s="103"/>
      <c r="D108" s="103"/>
      <c r="E108" s="103"/>
      <c r="F108" s="103"/>
      <c r="G108" s="107"/>
      <c r="H108" s="107"/>
      <c r="I108" s="107"/>
      <c r="J108" s="107"/>
      <c r="K108" s="107"/>
      <c r="L108" s="103"/>
      <c r="M108" s="77"/>
      <c r="N108" s="95"/>
      <c r="O108" s="95"/>
      <c r="P108" s="95"/>
      <c r="Q108" s="290" t="str">
        <f>Q30</f>
        <v>登録番号がある場合は登録番号の記入、無い場合は「無」にチェックを入れてください</v>
      </c>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row>
    <row r="109" spans="1:44" ht="13.5" customHeight="1" x14ac:dyDescent="0.15">
      <c r="A109" s="77"/>
      <c r="B109" s="153" t="s">
        <v>22</v>
      </c>
      <c r="C109" s="154"/>
      <c r="D109" s="154"/>
      <c r="E109" s="154"/>
      <c r="F109" s="155"/>
      <c r="G109" s="358" t="str">
        <f>IF($G$29="","",$G$29)</f>
        <v/>
      </c>
      <c r="H109" s="359"/>
      <c r="I109" s="359"/>
      <c r="J109" s="359"/>
      <c r="K109" s="359"/>
      <c r="L109" s="359"/>
      <c r="M109" s="359"/>
      <c r="N109" s="360"/>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row>
    <row r="110" spans="1:44" ht="13.5" customHeight="1" x14ac:dyDescent="0.15">
      <c r="B110" s="156"/>
      <c r="C110" s="157"/>
      <c r="D110" s="157"/>
      <c r="E110" s="157"/>
      <c r="F110" s="158"/>
      <c r="G110" s="361"/>
      <c r="H110" s="362"/>
      <c r="I110" s="362"/>
      <c r="J110" s="362"/>
      <c r="K110" s="362"/>
      <c r="L110" s="362"/>
      <c r="M110" s="362"/>
      <c r="N110" s="363"/>
      <c r="Q110" s="357" t="s">
        <v>35</v>
      </c>
      <c r="R110" s="355"/>
      <c r="S110" s="355"/>
      <c r="T110" s="355"/>
      <c r="U110" s="355"/>
      <c r="V110" s="355"/>
      <c r="W110" s="355"/>
      <c r="X110" s="355"/>
      <c r="Y110" s="355"/>
      <c r="Z110" s="355"/>
      <c r="AA110" s="355"/>
      <c r="AB110" s="355"/>
      <c r="AC110" s="356"/>
      <c r="AD110" s="355" t="s">
        <v>36</v>
      </c>
      <c r="AE110" s="355"/>
      <c r="AF110" s="355"/>
      <c r="AG110" s="355"/>
      <c r="AH110" s="355"/>
      <c r="AI110" s="355"/>
      <c r="AJ110" s="355"/>
      <c r="AK110" s="355"/>
      <c r="AL110" s="355"/>
      <c r="AM110" s="355"/>
      <c r="AN110" s="355"/>
      <c r="AO110" s="355"/>
      <c r="AP110" s="355"/>
      <c r="AQ110" s="355"/>
      <c r="AR110" s="356"/>
    </row>
    <row r="111" spans="1:44" ht="13.5" customHeight="1" x14ac:dyDescent="0.15">
      <c r="B111" s="150" t="s">
        <v>20</v>
      </c>
      <c r="C111" s="153" t="s">
        <v>37</v>
      </c>
      <c r="D111" s="154"/>
      <c r="E111" s="154"/>
      <c r="F111" s="155"/>
      <c r="G111" s="159" t="str">
        <f>IF(G72="","",G72)</f>
        <v/>
      </c>
      <c r="H111" s="160"/>
      <c r="I111" s="160"/>
      <c r="J111" s="160"/>
      <c r="K111" s="160"/>
      <c r="L111" s="163"/>
      <c r="M111" s="108"/>
      <c r="N111" s="164" t="s">
        <v>7</v>
      </c>
      <c r="O111" s="80"/>
      <c r="P111" s="80"/>
      <c r="Q111" s="165"/>
      <c r="R111" s="166"/>
      <c r="S111" s="166"/>
      <c r="T111" s="166"/>
      <c r="U111" s="166"/>
      <c r="V111" s="166"/>
      <c r="W111" s="166"/>
      <c r="X111" s="166"/>
      <c r="Y111" s="166"/>
      <c r="Z111" s="166"/>
      <c r="AA111" s="166"/>
      <c r="AB111" s="166"/>
      <c r="AC111" s="167"/>
      <c r="AD111" s="171"/>
      <c r="AE111" s="171"/>
      <c r="AF111" s="171"/>
      <c r="AG111" s="171"/>
      <c r="AH111" s="171"/>
      <c r="AI111" s="171"/>
      <c r="AJ111" s="171"/>
      <c r="AK111" s="171"/>
      <c r="AL111" s="171"/>
      <c r="AM111" s="171"/>
      <c r="AN111" s="171"/>
      <c r="AO111" s="171"/>
      <c r="AP111" s="171"/>
      <c r="AQ111" s="171"/>
      <c r="AR111" s="172"/>
    </row>
    <row r="112" spans="1:44" ht="13.5" customHeight="1" x14ac:dyDescent="0.15">
      <c r="B112" s="151"/>
      <c r="C112" s="156"/>
      <c r="D112" s="157"/>
      <c r="E112" s="157"/>
      <c r="F112" s="158"/>
      <c r="G112" s="161"/>
      <c r="H112" s="162"/>
      <c r="I112" s="162"/>
      <c r="J112" s="162"/>
      <c r="K112" s="162"/>
      <c r="L112" s="163"/>
      <c r="M112" s="109"/>
      <c r="N112" s="164"/>
      <c r="Q112" s="165"/>
      <c r="R112" s="166"/>
      <c r="S112" s="166"/>
      <c r="T112" s="166"/>
      <c r="U112" s="166"/>
      <c r="V112" s="166"/>
      <c r="W112" s="166"/>
      <c r="X112" s="166"/>
      <c r="Y112" s="166"/>
      <c r="Z112" s="166"/>
      <c r="AA112" s="166"/>
      <c r="AB112" s="166"/>
      <c r="AC112" s="167"/>
      <c r="AD112" s="166"/>
      <c r="AE112" s="166"/>
      <c r="AF112" s="166"/>
      <c r="AG112" s="166"/>
      <c r="AH112" s="166"/>
      <c r="AI112" s="166"/>
      <c r="AJ112" s="166"/>
      <c r="AK112" s="166"/>
      <c r="AL112" s="166"/>
      <c r="AM112" s="166"/>
      <c r="AN112" s="166"/>
      <c r="AO112" s="166"/>
      <c r="AP112" s="166"/>
      <c r="AQ112" s="166"/>
      <c r="AR112" s="167"/>
    </row>
    <row r="113" spans="1:46" ht="13.5" customHeight="1" x14ac:dyDescent="0.15">
      <c r="B113" s="151"/>
      <c r="C113" s="153" t="s">
        <v>21</v>
      </c>
      <c r="D113" s="154"/>
      <c r="E113" s="154"/>
      <c r="F113" s="155"/>
      <c r="G113" s="159" t="str">
        <f>IF(G74="","",G74)</f>
        <v/>
      </c>
      <c r="H113" s="160"/>
      <c r="I113" s="160"/>
      <c r="J113" s="160"/>
      <c r="K113" s="160"/>
      <c r="L113" s="163"/>
      <c r="M113" s="108"/>
      <c r="N113" s="164" t="s">
        <v>7</v>
      </c>
      <c r="Q113" s="165"/>
      <c r="R113" s="166"/>
      <c r="S113" s="166"/>
      <c r="T113" s="166"/>
      <c r="U113" s="166"/>
      <c r="V113" s="166"/>
      <c r="W113" s="166"/>
      <c r="X113" s="166"/>
      <c r="Y113" s="166"/>
      <c r="Z113" s="166"/>
      <c r="AA113" s="166"/>
      <c r="AB113" s="166"/>
      <c r="AC113" s="167"/>
      <c r="AD113" s="166"/>
      <c r="AE113" s="166"/>
      <c r="AF113" s="166"/>
      <c r="AG113" s="166"/>
      <c r="AH113" s="166"/>
      <c r="AI113" s="166"/>
      <c r="AJ113" s="166"/>
      <c r="AK113" s="166"/>
      <c r="AL113" s="166"/>
      <c r="AM113" s="166"/>
      <c r="AN113" s="166"/>
      <c r="AO113" s="166"/>
      <c r="AP113" s="166"/>
      <c r="AQ113" s="166"/>
      <c r="AR113" s="167"/>
    </row>
    <row r="114" spans="1:46" ht="13.5" customHeight="1" x14ac:dyDescent="0.15">
      <c r="B114" s="152"/>
      <c r="C114" s="156"/>
      <c r="D114" s="157"/>
      <c r="E114" s="157"/>
      <c r="F114" s="158"/>
      <c r="G114" s="161"/>
      <c r="H114" s="162"/>
      <c r="I114" s="162"/>
      <c r="J114" s="162"/>
      <c r="K114" s="162"/>
      <c r="L114" s="163"/>
      <c r="M114" s="109"/>
      <c r="N114" s="164"/>
      <c r="Q114" s="168"/>
      <c r="R114" s="169"/>
      <c r="S114" s="169"/>
      <c r="T114" s="169"/>
      <c r="U114" s="169"/>
      <c r="V114" s="169"/>
      <c r="W114" s="169"/>
      <c r="X114" s="169"/>
      <c r="Y114" s="169"/>
      <c r="Z114" s="169"/>
      <c r="AA114" s="169"/>
      <c r="AB114" s="169"/>
      <c r="AC114" s="170"/>
      <c r="AD114" s="169"/>
      <c r="AE114" s="169"/>
      <c r="AF114" s="169"/>
      <c r="AG114" s="169"/>
      <c r="AH114" s="169"/>
      <c r="AI114" s="169"/>
      <c r="AJ114" s="169"/>
      <c r="AK114" s="169"/>
      <c r="AL114" s="169"/>
      <c r="AM114" s="169"/>
      <c r="AN114" s="169"/>
      <c r="AO114" s="169"/>
      <c r="AP114" s="169"/>
      <c r="AQ114" s="169"/>
      <c r="AR114" s="170"/>
    </row>
    <row r="115" spans="1:46" ht="13.5" customHeight="1" x14ac:dyDescent="0.15">
      <c r="B115" s="110" t="s">
        <v>38</v>
      </c>
      <c r="U115" s="119"/>
      <c r="V115" s="119"/>
      <c r="AO115" s="89"/>
      <c r="AP115" s="89"/>
      <c r="AQ115" s="89"/>
      <c r="AR115" s="89"/>
      <c r="AS115"/>
      <c r="AT115"/>
    </row>
    <row r="116" spans="1:46" ht="13.5" customHeight="1" x14ac:dyDescent="0.15">
      <c r="A116" s="79" t="s">
        <v>5</v>
      </c>
      <c r="AI116" s="79" t="str">
        <f>AI38</f>
        <v xml:space="preserve">  FORM NO.SI 07</v>
      </c>
      <c r="AK116" s="120"/>
      <c r="AO116" s="89"/>
      <c r="AP116" s="89"/>
      <c r="AQ116" s="89"/>
      <c r="AR116" s="89"/>
    </row>
    <row r="117" spans="1:46" ht="14.25" x14ac:dyDescent="0.15">
      <c r="AO117" s="89"/>
      <c r="AP117" s="89"/>
      <c r="AQ117" s="89"/>
      <c r="AR117" s="89"/>
    </row>
    <row r="118" spans="1:46" x14ac:dyDescent="0.15">
      <c r="V118" s="84"/>
      <c r="W118" s="84"/>
      <c r="X118" s="84"/>
      <c r="Y118" s="84"/>
      <c r="Z118" s="84"/>
      <c r="AA118" s="84"/>
      <c r="AB118" s="84"/>
      <c r="AC118" s="84"/>
    </row>
    <row r="119" spans="1:46" x14ac:dyDescent="0.15">
      <c r="U119" s="84"/>
      <c r="V119" s="84"/>
      <c r="W119" s="84"/>
      <c r="X119" s="84"/>
      <c r="Y119" s="84"/>
      <c r="Z119" s="84"/>
      <c r="AA119" s="84"/>
      <c r="AB119" s="84"/>
      <c r="AC119" s="84"/>
    </row>
    <row r="120" spans="1:46" x14ac:dyDescent="0.15">
      <c r="U120" s="84"/>
      <c r="V120" s="84"/>
      <c r="W120" s="84"/>
      <c r="X120" s="84"/>
      <c r="Y120" s="84"/>
      <c r="Z120" s="84"/>
      <c r="AA120" s="84"/>
      <c r="AB120" s="84"/>
      <c r="AC120" s="84"/>
    </row>
    <row r="121" spans="1:46" x14ac:dyDescent="0.15">
      <c r="U121" s="84"/>
      <c r="V121" s="84"/>
      <c r="W121" s="84"/>
      <c r="X121" s="84"/>
      <c r="Y121" s="84"/>
      <c r="Z121" s="84"/>
      <c r="AA121" s="84"/>
      <c r="AB121" s="84"/>
      <c r="AC121" s="84"/>
    </row>
  </sheetData>
  <sheetProtection algorithmName="SHA-512" hashValue="pK8HBEec6ukvpUfMMwPhPVJDY9EJhZ2yTRHtVi+9wiLuNUP8U7HBkywXUxKths7OVUNn35zfySAcnSFeTZW6mQ==" saltValue="vK9LsA0g011riYV1LN44LQ==" spinCount="100000" sheet="1" formatCells="0"/>
  <mergeCells count="143">
    <mergeCell ref="Q110:AC110"/>
    <mergeCell ref="AD110:AR110"/>
    <mergeCell ref="Q111:AC114"/>
    <mergeCell ref="AD111:AR114"/>
    <mergeCell ref="AL94:AR95"/>
    <mergeCell ref="Q96:U98"/>
    <mergeCell ref="B29:F30"/>
    <mergeCell ref="G29:N30"/>
    <mergeCell ref="B109:F110"/>
    <mergeCell ref="G109:N110"/>
    <mergeCell ref="B111:B114"/>
    <mergeCell ref="C111:F112"/>
    <mergeCell ref="G111:K112"/>
    <mergeCell ref="L111:L112"/>
    <mergeCell ref="N111:N112"/>
    <mergeCell ref="C113:F114"/>
    <mergeCell ref="G113:K114"/>
    <mergeCell ref="L113:L114"/>
    <mergeCell ref="N113:N114"/>
    <mergeCell ref="Q105:U107"/>
    <mergeCell ref="V105:AC107"/>
    <mergeCell ref="AD105:AK107"/>
    <mergeCell ref="AL105:AR107"/>
    <mergeCell ref="Q92:AR93"/>
    <mergeCell ref="B93:O95"/>
    <mergeCell ref="Q94:U95"/>
    <mergeCell ref="V94:AC95"/>
    <mergeCell ref="AD94:AK95"/>
    <mergeCell ref="Q102:U104"/>
    <mergeCell ref="V102:AC104"/>
    <mergeCell ref="AD102:AK104"/>
    <mergeCell ref="AL102:AR104"/>
    <mergeCell ref="L72:L73"/>
    <mergeCell ref="L74:L75"/>
    <mergeCell ref="N74:N75"/>
    <mergeCell ref="A79:G80"/>
    <mergeCell ref="V96:AC98"/>
    <mergeCell ref="AD96:AK98"/>
    <mergeCell ref="AL96:AR98"/>
    <mergeCell ref="Q99:U101"/>
    <mergeCell ref="V99:AC101"/>
    <mergeCell ref="AD99:AK101"/>
    <mergeCell ref="AL99:AR101"/>
    <mergeCell ref="K79:X80"/>
    <mergeCell ref="W84:AO85"/>
    <mergeCell ref="Y88:Z88"/>
    <mergeCell ref="AA88:AH88"/>
    <mergeCell ref="AI88:AJ88"/>
    <mergeCell ref="AK88:AR88"/>
    <mergeCell ref="B85:O85"/>
    <mergeCell ref="W86:AO87"/>
    <mergeCell ref="V66:AC68"/>
    <mergeCell ref="AD66:AK68"/>
    <mergeCell ref="AL66:AR68"/>
    <mergeCell ref="Q63:U65"/>
    <mergeCell ref="V63:AC65"/>
    <mergeCell ref="AD63:AK65"/>
    <mergeCell ref="AL63:AR65"/>
    <mergeCell ref="Q66:U68"/>
    <mergeCell ref="B87:P87"/>
    <mergeCell ref="B70:F71"/>
    <mergeCell ref="G70:N71"/>
    <mergeCell ref="Q71:AC71"/>
    <mergeCell ref="AD71:AR71"/>
    <mergeCell ref="N72:N73"/>
    <mergeCell ref="Q72:AC75"/>
    <mergeCell ref="AD72:AR75"/>
    <mergeCell ref="C74:F75"/>
    <mergeCell ref="G74:K75"/>
    <mergeCell ref="O81:U81"/>
    <mergeCell ref="I83:P83"/>
    <mergeCell ref="B84:H84"/>
    <mergeCell ref="B72:B75"/>
    <mergeCell ref="C72:F73"/>
    <mergeCell ref="G72:K73"/>
    <mergeCell ref="O42:U42"/>
    <mergeCell ref="I44:P44"/>
    <mergeCell ref="B45:H45"/>
    <mergeCell ref="B54:O56"/>
    <mergeCell ref="Q55:U56"/>
    <mergeCell ref="V55:AC56"/>
    <mergeCell ref="V60:AC62"/>
    <mergeCell ref="AD60:AK62"/>
    <mergeCell ref="AL60:AR62"/>
    <mergeCell ref="AD55:AK56"/>
    <mergeCell ref="AL55:AR56"/>
    <mergeCell ref="B46:O46"/>
    <mergeCell ref="W47:AO48"/>
    <mergeCell ref="AP47:AP48"/>
    <mergeCell ref="B48:P48"/>
    <mergeCell ref="W45:AO46"/>
    <mergeCell ref="Q57:U59"/>
    <mergeCell ref="V57:AC59"/>
    <mergeCell ref="AD57:AK59"/>
    <mergeCell ref="AL57:AR59"/>
    <mergeCell ref="AT21:AW22"/>
    <mergeCell ref="AT23:AW24"/>
    <mergeCell ref="BA48:BD49"/>
    <mergeCell ref="Y49:Z49"/>
    <mergeCell ref="AA49:AH49"/>
    <mergeCell ref="AI49:AJ49"/>
    <mergeCell ref="AK49:AR49"/>
    <mergeCell ref="B15:O17"/>
    <mergeCell ref="U16:AB17"/>
    <mergeCell ref="AC16:AJ17"/>
    <mergeCell ref="AK16:AR17"/>
    <mergeCell ref="Q27:T29"/>
    <mergeCell ref="U27:AB29"/>
    <mergeCell ref="AC27:AJ29"/>
    <mergeCell ref="Q21:T23"/>
    <mergeCell ref="U21:AB23"/>
    <mergeCell ref="AC21:AJ23"/>
    <mergeCell ref="AK21:AR23"/>
    <mergeCell ref="Q24:T26"/>
    <mergeCell ref="U24:AB26"/>
    <mergeCell ref="AC24:AJ26"/>
    <mergeCell ref="Q14:AR15"/>
    <mergeCell ref="AK27:AR29"/>
    <mergeCell ref="AK24:AR26"/>
    <mergeCell ref="Q30:AR31"/>
    <mergeCell ref="Q69:AR70"/>
    <mergeCell ref="Q108:AR109"/>
    <mergeCell ref="A1:G2"/>
    <mergeCell ref="M1:AA2"/>
    <mergeCell ref="O3:U3"/>
    <mergeCell ref="I5:P5"/>
    <mergeCell ref="B6:H6"/>
    <mergeCell ref="W6:AO7"/>
    <mergeCell ref="B7:O7"/>
    <mergeCell ref="W8:AO9"/>
    <mergeCell ref="B9:P9"/>
    <mergeCell ref="Y10:Z10"/>
    <mergeCell ref="AA10:AH10"/>
    <mergeCell ref="AI10:AJ10"/>
    <mergeCell ref="AK10:AR10"/>
    <mergeCell ref="Q18:T20"/>
    <mergeCell ref="U18:AB20"/>
    <mergeCell ref="AC18:AJ20"/>
    <mergeCell ref="AK18:AR20"/>
    <mergeCell ref="Q60:U62"/>
    <mergeCell ref="Q53:AR54"/>
    <mergeCell ref="A40:G41"/>
    <mergeCell ref="M40:W41"/>
  </mergeCells>
  <phoneticPr fontId="2"/>
  <dataValidations count="6">
    <dataValidation type="list" errorStyle="warning" allowBlank="1" showInputMessage="1" showErrorMessage="1" error="AまたはSを選択入力して下さい。_x000a_下記　【 ｷｬﾝｾﾙ 】　を選択し、訂正して下さい。" sqref="I6" xr:uid="{7EC43F2F-1A38-42A5-B2FC-385D830959A3}">
      <formula1>"　,A,S"</formula1>
    </dataValidation>
    <dataValidation type="list" allowBlank="1" showInputMessage="1" showErrorMessage="1" sqref="C86:O86 J6:P6 C47:O47 C8:O8" xr:uid="{00000000-0002-0000-0200-000001000000}">
      <formula1>"  ,0,1,2,3,4,5,6,7,8,9"</formula1>
    </dataValidation>
    <dataValidation type="list" allowBlank="1" showInputMessage="1" showErrorMessage="1" sqref="B10:C10" xr:uid="{D3B83C70-E57F-409F-AED7-A44D8A9253CB}">
      <formula1>"0,1,2,3,4,5,6,7,8,9"</formula1>
    </dataValidation>
    <dataValidation type="list" allowBlank="1" showInputMessage="1" showErrorMessage="1" sqref="D10:L10 N10:P10" xr:uid="{00000000-0002-0000-0200-000003000000}">
      <formula1>"0,1,2,3,4,5,6,7,8,9,A,B,C,D,E,F,G,H,I,J,K,L,M,N,O,P,Q,R,S,T,U,V,W,X,Y,Z"</formula1>
    </dataValidation>
    <dataValidation type="list" allowBlank="1" showInputMessage="1" showErrorMessage="1" sqref="AT23:AW24" xr:uid="{0ADB94F3-5530-42BC-8ED0-1718F408E511}">
      <formula1>"四捨五入,切捨て,切上げ"</formula1>
    </dataValidation>
    <dataValidation imeMode="disabled" allowBlank="1" showInputMessage="1" showErrorMessage="1" sqref="O3:U3" xr:uid="{25DC9FE5-5DE0-496D-B3D2-62A456FB0AC1}"/>
  </dataValidations>
  <pageMargins left="0.78740157480314965" right="0.59055118110236227" top="0.6692913385826772" bottom="0.19685039370078741" header="0.51181102362204722" footer="0.51181102362204722"/>
  <pageSetup paperSize="9" scale="97" fitToHeight="3" orientation="landscape" blackAndWhite="1" horizontalDpi="300" verticalDpi="300" r:id="rId1"/>
  <headerFooter alignWithMargins="0"/>
  <rowBreaks count="2" manualBreakCount="2">
    <brk id="39" max="44" man="1"/>
    <brk id="78"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15</xdr:col>
                    <xdr:colOff>57150</xdr:colOff>
                    <xdr:row>6</xdr:row>
                    <xdr:rowOff>152400</xdr:rowOff>
                  </from>
                  <to>
                    <xdr:col>16</xdr:col>
                    <xdr:colOff>47625</xdr:colOff>
                    <xdr:row>7</xdr:row>
                    <xdr:rowOff>342900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15</xdr:col>
                    <xdr:colOff>47625</xdr:colOff>
                    <xdr:row>84</xdr:row>
                    <xdr:rowOff>123825</xdr:rowOff>
                  </from>
                  <to>
                    <xdr:col>16</xdr:col>
                    <xdr:colOff>28575</xdr:colOff>
                    <xdr:row>85</xdr:row>
                    <xdr:rowOff>342900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15</xdr:col>
                    <xdr:colOff>47625</xdr:colOff>
                    <xdr:row>45</xdr:row>
                    <xdr:rowOff>161925</xdr:rowOff>
                  </from>
                  <to>
                    <xdr:col>16</xdr:col>
                    <xdr:colOff>95250</xdr:colOff>
                    <xdr:row>46</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5657-F9B5-47B7-88CC-FF0BA56964EA}">
  <sheetPr>
    <tabColor rgb="FFFFC000"/>
  </sheetPr>
  <dimension ref="A1:R30"/>
  <sheetViews>
    <sheetView showGridLines="0" view="pageBreakPreview" zoomScaleNormal="100" zoomScaleSheetLayoutView="100" workbookViewId="0">
      <selection sqref="A1:H1"/>
    </sheetView>
  </sheetViews>
  <sheetFormatPr defaultRowHeight="13.5" x14ac:dyDescent="0.15"/>
  <cols>
    <col min="1" max="1" width="8.25" style="8" customWidth="1"/>
    <col min="2" max="2" width="55" style="8" customWidth="1"/>
    <col min="3" max="3" width="5.25" style="8" bestFit="1" customWidth="1"/>
    <col min="4" max="4" width="15" style="8" customWidth="1"/>
    <col min="5" max="5" width="9" style="8"/>
    <col min="6" max="6" width="15" style="8" customWidth="1"/>
    <col min="7" max="7" width="7.125" style="8" bestFit="1" customWidth="1"/>
    <col min="8" max="8" width="18.75" style="8" customWidth="1"/>
    <col min="9" max="16384" width="9" style="8"/>
  </cols>
  <sheetData>
    <row r="1" spans="1:18" s="26" customFormat="1" ht="26.25" customHeight="1" x14ac:dyDescent="0.15">
      <c r="A1" s="385" t="s">
        <v>56</v>
      </c>
      <c r="B1" s="385"/>
      <c r="C1" s="385"/>
      <c r="D1" s="385"/>
      <c r="E1" s="385"/>
      <c r="F1" s="385"/>
      <c r="G1" s="385"/>
      <c r="H1" s="385"/>
      <c r="I1" s="31"/>
      <c r="J1" s="31"/>
      <c r="K1" s="31"/>
      <c r="L1" s="31"/>
      <c r="M1" s="31"/>
      <c r="N1" s="31"/>
      <c r="O1" s="31"/>
      <c r="P1" s="31"/>
      <c r="Q1" s="31"/>
      <c r="R1" s="31"/>
    </row>
    <row r="2" spans="1:18" s="24" customFormat="1" x14ac:dyDescent="0.15">
      <c r="A2" s="25" t="s">
        <v>55</v>
      </c>
      <c r="B2" s="381" t="str">
        <f>IF(書式②!B6:H6="","",書式②!B6:H6)</f>
        <v/>
      </c>
      <c r="C2" s="381"/>
      <c r="E2" s="25" t="s">
        <v>54</v>
      </c>
      <c r="F2" s="382"/>
      <c r="G2" s="382"/>
      <c r="H2" s="382"/>
      <c r="I2" s="32"/>
      <c r="J2" s="32"/>
      <c r="K2" s="32"/>
      <c r="L2" s="32"/>
      <c r="M2" s="32"/>
      <c r="N2" s="33"/>
      <c r="O2" s="33"/>
      <c r="P2" s="32"/>
      <c r="Q2" s="32"/>
      <c r="R2" s="33"/>
    </row>
    <row r="3" spans="1:18" ht="6.75" customHeight="1" x14ac:dyDescent="0.15"/>
    <row r="4" spans="1:18" s="37" customFormat="1" ht="30" customHeight="1" x14ac:dyDescent="0.15">
      <c r="A4" s="386" t="s">
        <v>53</v>
      </c>
      <c r="B4" s="387"/>
      <c r="C4" s="34" t="s">
        <v>52</v>
      </c>
      <c r="D4" s="34" t="s">
        <v>51</v>
      </c>
      <c r="E4" s="34" t="s">
        <v>50</v>
      </c>
      <c r="F4" s="34" t="s">
        <v>49</v>
      </c>
      <c r="G4" s="35" t="s">
        <v>48</v>
      </c>
      <c r="H4" s="36" t="s">
        <v>47</v>
      </c>
    </row>
    <row r="5" spans="1:18" ht="19.5" customHeight="1" x14ac:dyDescent="0.15">
      <c r="A5" s="388"/>
      <c r="B5" s="389"/>
      <c r="C5" s="23"/>
      <c r="D5" s="22"/>
      <c r="E5" s="22"/>
      <c r="F5" s="41" t="str">
        <f t="shared" ref="F5:F26" si="0">IF(D5="","",ROUND(D5*E5,0))</f>
        <v/>
      </c>
      <c r="G5" s="21"/>
      <c r="H5" s="20"/>
      <c r="I5" s="8" t="str">
        <f t="shared" ref="I5:I26" si="1">IF(F5="","",IF(G5="","消費税率を選択してください",""))</f>
        <v/>
      </c>
    </row>
    <row r="6" spans="1:18" ht="19.5" customHeight="1" x14ac:dyDescent="0.15">
      <c r="A6" s="379"/>
      <c r="B6" s="380"/>
      <c r="C6" s="19"/>
      <c r="D6" s="18"/>
      <c r="E6" s="17"/>
      <c r="F6" s="42" t="str">
        <f t="shared" si="0"/>
        <v/>
      </c>
      <c r="G6" s="16"/>
      <c r="H6" s="15"/>
      <c r="I6" s="8" t="str">
        <f t="shared" si="1"/>
        <v/>
      </c>
    </row>
    <row r="7" spans="1:18" ht="19.5" customHeight="1" x14ac:dyDescent="0.15">
      <c r="A7" s="379"/>
      <c r="B7" s="380"/>
      <c r="C7" s="19"/>
      <c r="D7" s="18"/>
      <c r="E7" s="17"/>
      <c r="F7" s="42" t="str">
        <f t="shared" si="0"/>
        <v/>
      </c>
      <c r="G7" s="16"/>
      <c r="H7" s="15"/>
      <c r="I7" s="8" t="str">
        <f t="shared" si="1"/>
        <v/>
      </c>
    </row>
    <row r="8" spans="1:18" ht="19.5" customHeight="1" x14ac:dyDescent="0.15">
      <c r="A8" s="379"/>
      <c r="B8" s="380"/>
      <c r="C8" s="19"/>
      <c r="D8" s="18"/>
      <c r="E8" s="17"/>
      <c r="F8" s="42" t="str">
        <f t="shared" si="0"/>
        <v/>
      </c>
      <c r="G8" s="16"/>
      <c r="H8" s="15"/>
      <c r="I8" s="8" t="str">
        <f t="shared" si="1"/>
        <v/>
      </c>
    </row>
    <row r="9" spans="1:18" ht="19.5" customHeight="1" x14ac:dyDescent="0.15">
      <c r="A9" s="379"/>
      <c r="B9" s="380"/>
      <c r="C9" s="19"/>
      <c r="D9" s="18"/>
      <c r="E9" s="17"/>
      <c r="F9" s="42" t="str">
        <f t="shared" si="0"/>
        <v/>
      </c>
      <c r="G9" s="16"/>
      <c r="H9" s="15"/>
      <c r="I9" s="8" t="str">
        <f t="shared" si="1"/>
        <v/>
      </c>
    </row>
    <row r="10" spans="1:18" ht="19.5" customHeight="1" x14ac:dyDescent="0.15">
      <c r="A10" s="379"/>
      <c r="B10" s="380"/>
      <c r="C10" s="19"/>
      <c r="D10" s="18"/>
      <c r="E10" s="17"/>
      <c r="F10" s="42" t="str">
        <f t="shared" si="0"/>
        <v/>
      </c>
      <c r="G10" s="16"/>
      <c r="H10" s="15"/>
      <c r="I10" s="8" t="str">
        <f t="shared" si="1"/>
        <v/>
      </c>
    </row>
    <row r="11" spans="1:18" ht="19.5" customHeight="1" x14ac:dyDescent="0.15">
      <c r="A11" s="379"/>
      <c r="B11" s="380"/>
      <c r="C11" s="19"/>
      <c r="D11" s="18"/>
      <c r="E11" s="17"/>
      <c r="F11" s="42" t="str">
        <f t="shared" si="0"/>
        <v/>
      </c>
      <c r="G11" s="16"/>
      <c r="H11" s="15"/>
      <c r="I11" s="8" t="str">
        <f t="shared" si="1"/>
        <v/>
      </c>
    </row>
    <row r="12" spans="1:18" ht="19.5" customHeight="1" x14ac:dyDescent="0.15">
      <c r="A12" s="379"/>
      <c r="B12" s="380"/>
      <c r="C12" s="19"/>
      <c r="D12" s="18"/>
      <c r="E12" s="17"/>
      <c r="F12" s="42" t="str">
        <f t="shared" si="0"/>
        <v/>
      </c>
      <c r="G12" s="16"/>
      <c r="H12" s="15"/>
      <c r="I12" s="8" t="str">
        <f t="shared" si="1"/>
        <v/>
      </c>
    </row>
    <row r="13" spans="1:18" ht="19.5" customHeight="1" x14ac:dyDescent="0.15">
      <c r="A13" s="379"/>
      <c r="B13" s="380"/>
      <c r="C13" s="19"/>
      <c r="D13" s="18"/>
      <c r="E13" s="17"/>
      <c r="F13" s="42" t="str">
        <f t="shared" si="0"/>
        <v/>
      </c>
      <c r="G13" s="16"/>
      <c r="H13" s="15"/>
      <c r="I13" s="8" t="str">
        <f t="shared" si="1"/>
        <v/>
      </c>
    </row>
    <row r="14" spans="1:18" ht="19.5" customHeight="1" x14ac:dyDescent="0.15">
      <c r="A14" s="379"/>
      <c r="B14" s="380"/>
      <c r="C14" s="19"/>
      <c r="D14" s="18"/>
      <c r="E14" s="17"/>
      <c r="F14" s="42" t="str">
        <f t="shared" si="0"/>
        <v/>
      </c>
      <c r="G14" s="16"/>
      <c r="H14" s="15"/>
      <c r="I14" s="8" t="str">
        <f t="shared" si="1"/>
        <v/>
      </c>
    </row>
    <row r="15" spans="1:18" ht="19.5" customHeight="1" x14ac:dyDescent="0.15">
      <c r="A15" s="379"/>
      <c r="B15" s="380"/>
      <c r="C15" s="19"/>
      <c r="D15" s="18"/>
      <c r="E15" s="17"/>
      <c r="F15" s="42" t="str">
        <f t="shared" si="0"/>
        <v/>
      </c>
      <c r="G15" s="16"/>
      <c r="H15" s="15"/>
      <c r="I15" s="8" t="str">
        <f t="shared" si="1"/>
        <v/>
      </c>
    </row>
    <row r="16" spans="1:18" ht="19.5" customHeight="1" x14ac:dyDescent="0.15">
      <c r="A16" s="379"/>
      <c r="B16" s="380"/>
      <c r="C16" s="19"/>
      <c r="D16" s="18"/>
      <c r="E16" s="17"/>
      <c r="F16" s="42" t="str">
        <f t="shared" si="0"/>
        <v/>
      </c>
      <c r="G16" s="16"/>
      <c r="H16" s="15"/>
      <c r="I16" s="8" t="str">
        <f t="shared" si="1"/>
        <v/>
      </c>
    </row>
    <row r="17" spans="1:9" ht="19.5" customHeight="1" x14ac:dyDescent="0.15">
      <c r="A17" s="379"/>
      <c r="B17" s="380"/>
      <c r="C17" s="19"/>
      <c r="D17" s="18"/>
      <c r="E17" s="17"/>
      <c r="F17" s="42" t="str">
        <f t="shared" si="0"/>
        <v/>
      </c>
      <c r="G17" s="16"/>
      <c r="H17" s="15"/>
      <c r="I17" s="8" t="str">
        <f t="shared" si="1"/>
        <v/>
      </c>
    </row>
    <row r="18" spans="1:9" ht="19.5" customHeight="1" x14ac:dyDescent="0.15">
      <c r="A18" s="379"/>
      <c r="B18" s="380"/>
      <c r="C18" s="19"/>
      <c r="D18" s="18"/>
      <c r="E18" s="17"/>
      <c r="F18" s="42" t="str">
        <f t="shared" si="0"/>
        <v/>
      </c>
      <c r="G18" s="16"/>
      <c r="H18" s="15"/>
      <c r="I18" s="8" t="str">
        <f t="shared" si="1"/>
        <v/>
      </c>
    </row>
    <row r="19" spans="1:9" ht="19.5" customHeight="1" x14ac:dyDescent="0.15">
      <c r="A19" s="379"/>
      <c r="B19" s="380"/>
      <c r="C19" s="19"/>
      <c r="D19" s="18"/>
      <c r="E19" s="17"/>
      <c r="F19" s="42" t="str">
        <f t="shared" si="0"/>
        <v/>
      </c>
      <c r="G19" s="16"/>
      <c r="H19" s="15"/>
      <c r="I19" s="8" t="str">
        <f t="shared" si="1"/>
        <v/>
      </c>
    </row>
    <row r="20" spans="1:9" ht="19.5" customHeight="1" x14ac:dyDescent="0.15">
      <c r="A20" s="379"/>
      <c r="B20" s="380"/>
      <c r="C20" s="19"/>
      <c r="D20" s="18"/>
      <c r="E20" s="17"/>
      <c r="F20" s="42" t="str">
        <f t="shared" si="0"/>
        <v/>
      </c>
      <c r="G20" s="16"/>
      <c r="H20" s="15"/>
      <c r="I20" s="8" t="str">
        <f t="shared" si="1"/>
        <v/>
      </c>
    </row>
    <row r="21" spans="1:9" ht="19.5" customHeight="1" x14ac:dyDescent="0.15">
      <c r="A21" s="379"/>
      <c r="B21" s="380"/>
      <c r="C21" s="19"/>
      <c r="D21" s="18"/>
      <c r="E21" s="17"/>
      <c r="F21" s="42" t="str">
        <f t="shared" si="0"/>
        <v/>
      </c>
      <c r="G21" s="16"/>
      <c r="H21" s="15"/>
      <c r="I21" s="8" t="str">
        <f t="shared" si="1"/>
        <v/>
      </c>
    </row>
    <row r="22" spans="1:9" ht="19.5" customHeight="1" x14ac:dyDescent="0.15">
      <c r="A22" s="379"/>
      <c r="B22" s="380"/>
      <c r="C22" s="19"/>
      <c r="D22" s="18"/>
      <c r="E22" s="17"/>
      <c r="F22" s="42" t="str">
        <f t="shared" si="0"/>
        <v/>
      </c>
      <c r="G22" s="16"/>
      <c r="H22" s="15"/>
      <c r="I22" s="8" t="str">
        <f t="shared" si="1"/>
        <v/>
      </c>
    </row>
    <row r="23" spans="1:9" ht="19.5" customHeight="1" x14ac:dyDescent="0.15">
      <c r="A23" s="379"/>
      <c r="B23" s="380"/>
      <c r="C23" s="19"/>
      <c r="D23" s="18"/>
      <c r="E23" s="17"/>
      <c r="F23" s="42" t="str">
        <f t="shared" si="0"/>
        <v/>
      </c>
      <c r="G23" s="16"/>
      <c r="H23" s="15"/>
      <c r="I23" s="8" t="str">
        <f t="shared" si="1"/>
        <v/>
      </c>
    </row>
    <row r="24" spans="1:9" ht="19.5" customHeight="1" x14ac:dyDescent="0.15">
      <c r="A24" s="379"/>
      <c r="B24" s="380"/>
      <c r="C24" s="19"/>
      <c r="D24" s="18"/>
      <c r="E24" s="17"/>
      <c r="F24" s="42" t="str">
        <f t="shared" si="0"/>
        <v/>
      </c>
      <c r="G24" s="16"/>
      <c r="H24" s="15"/>
      <c r="I24" s="8" t="str">
        <f t="shared" si="1"/>
        <v/>
      </c>
    </row>
    <row r="25" spans="1:9" ht="19.5" customHeight="1" x14ac:dyDescent="0.15">
      <c r="A25" s="379"/>
      <c r="B25" s="380"/>
      <c r="C25" s="19"/>
      <c r="D25" s="18"/>
      <c r="E25" s="17"/>
      <c r="F25" s="42" t="str">
        <f t="shared" si="0"/>
        <v/>
      </c>
      <c r="G25" s="16"/>
      <c r="H25" s="15"/>
      <c r="I25" s="8" t="str">
        <f t="shared" si="1"/>
        <v/>
      </c>
    </row>
    <row r="26" spans="1:9" ht="19.5" customHeight="1" thickBot="1" x14ac:dyDescent="0.2">
      <c r="A26" s="383"/>
      <c r="B26" s="384"/>
      <c r="C26" s="14"/>
      <c r="D26" s="13"/>
      <c r="E26" s="12"/>
      <c r="F26" s="43" t="str">
        <f t="shared" si="0"/>
        <v/>
      </c>
      <c r="G26" s="11"/>
      <c r="H26" s="10"/>
      <c r="I26" s="8" t="str">
        <f t="shared" si="1"/>
        <v/>
      </c>
    </row>
    <row r="27" spans="1:9" ht="19.5" customHeight="1" thickTop="1" x14ac:dyDescent="0.15">
      <c r="A27" s="377" t="s">
        <v>46</v>
      </c>
      <c r="B27" s="378"/>
      <c r="C27" s="38"/>
      <c r="D27" s="39"/>
      <c r="E27" s="39"/>
      <c r="F27" s="44">
        <f>SUM(F5:F26)</f>
        <v>0</v>
      </c>
      <c r="G27" s="39"/>
      <c r="H27" s="40"/>
    </row>
    <row r="28" spans="1:9" ht="19.5" customHeight="1" x14ac:dyDescent="0.15"/>
    <row r="29" spans="1:9" ht="19.5" customHeight="1" x14ac:dyDescent="0.15"/>
    <row r="30" spans="1:9" ht="19.5" customHeight="1" x14ac:dyDescent="0.15"/>
  </sheetData>
  <sheetProtection algorithmName="SHA-512" hashValue="aGEBgjJCEFHO9CIhjL4AsHwf2Resm9z2APr+ECwRl242YToCpR8cZ1py7i2erLV491vlLWiG+YTrgNBtrotc1g==" saltValue="Y1AIDJCHPAcCdhARkf9qCg==" spinCount="100000" sheet="1" formatCells="0"/>
  <mergeCells count="27">
    <mergeCell ref="A1:H1"/>
    <mergeCell ref="A21:B21"/>
    <mergeCell ref="A22:B22"/>
    <mergeCell ref="A14:B14"/>
    <mergeCell ref="A4:B4"/>
    <mergeCell ref="A5:B5"/>
    <mergeCell ref="A6:B6"/>
    <mergeCell ref="A9:B9"/>
    <mergeCell ref="A10:B10"/>
    <mergeCell ref="A11:B11"/>
    <mergeCell ref="A12:B12"/>
    <mergeCell ref="A13:B13"/>
    <mergeCell ref="A7:B7"/>
    <mergeCell ref="A8:B8"/>
    <mergeCell ref="A15:B15"/>
    <mergeCell ref="A16:B16"/>
    <mergeCell ref="A27:B27"/>
    <mergeCell ref="A24:B24"/>
    <mergeCell ref="A25:B25"/>
    <mergeCell ref="B2:C2"/>
    <mergeCell ref="F2:H2"/>
    <mergeCell ref="A26:B26"/>
    <mergeCell ref="A17:B17"/>
    <mergeCell ref="A18:B18"/>
    <mergeCell ref="A19:B19"/>
    <mergeCell ref="A20:B20"/>
    <mergeCell ref="A23:B23"/>
  </mergeCells>
  <phoneticPr fontId="2"/>
  <dataValidations count="5">
    <dataValidation type="decimal" allowBlank="1" showInputMessage="1" showErrorMessage="1" sqref="O1:O2 M1:M2 J1:J2" xr:uid="{00000000-0002-0000-0300-000000000000}">
      <formula1>-999999999999</formula1>
      <formula2>999999999999</formula2>
    </dataValidation>
    <dataValidation type="decimal" allowBlank="1" showInputMessage="1" showErrorMessage="1" sqref="N1:N2 K1:L2 I1:I2" xr:uid="{00000000-0002-0000-0300-000001000000}">
      <formula1>-9999999999</formula1>
      <formula2>9999999999</formula2>
    </dataValidation>
    <dataValidation type="list" allowBlank="1" showInputMessage="1" showErrorMessage="1" sqref="G5:G26" xr:uid="{00000000-0002-0000-0300-000002000000}">
      <formula1>"0,軽8,10"</formula1>
    </dataValidation>
    <dataValidation type="list" allowBlank="1" showInputMessage="1" sqref="C5:C26" xr:uid="{00000000-0002-0000-0300-000003000000}">
      <formula1>"月,日,ｍ,㎡,㎥,kg,ｔ,本,回,カ所,枚,巻き,組,式,ヶ,函,L,台,袋,基"</formula1>
    </dataValidation>
    <dataValidation imeMode="disabled" allowBlank="1" showInputMessage="1" showErrorMessage="1" sqref="D5:E26" xr:uid="{A4B702DF-EEBF-479D-BD36-F81547D0A075}"/>
  </dataValidations>
  <pageMargins left="0.70866141732283472" right="0.70866141732283472" top="0.74803149606299213" bottom="0.74803149606299213" header="0.31496062992125984" footer="0.31496062992125984"/>
  <pageSetup paperSize="9" fitToWidth="0" fitToHeight="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50113-97EA-4AE2-853B-9C44E1EC03D1}">
  <dimension ref="B2:C5"/>
  <sheetViews>
    <sheetView workbookViewId="0">
      <pane xSplit="2" ySplit="2" topLeftCell="C3" activePane="bottomRight" state="frozen"/>
      <selection pane="topRight" activeCell="C1" sqref="C1"/>
      <selection pane="bottomLeft" activeCell="A3" sqref="A3"/>
      <selection pane="bottomRight" activeCell="C5" sqref="C5"/>
    </sheetView>
  </sheetViews>
  <sheetFormatPr defaultRowHeight="18" x14ac:dyDescent="0.15"/>
  <cols>
    <col min="1" max="1" width="3.125" style="47" customWidth="1"/>
    <col min="2" max="2" width="15.625" style="45" bestFit="1" customWidth="1"/>
    <col min="3" max="3" width="60.625" style="47" customWidth="1"/>
    <col min="4" max="16384" width="9" style="47"/>
  </cols>
  <sheetData>
    <row r="2" spans="2:3" s="46" customFormat="1" x14ac:dyDescent="0.15">
      <c r="B2" s="45" t="s">
        <v>57</v>
      </c>
      <c r="C2" s="46" t="s">
        <v>58</v>
      </c>
    </row>
    <row r="3" spans="2:3" x14ac:dyDescent="0.15">
      <c r="B3" s="45">
        <v>45180</v>
      </c>
      <c r="C3" s="47" t="s">
        <v>59</v>
      </c>
    </row>
    <row r="4" spans="2:3" x14ac:dyDescent="0.15">
      <c r="B4" s="45">
        <v>45188</v>
      </c>
      <c r="C4" s="47" t="s">
        <v>60</v>
      </c>
    </row>
    <row r="5" spans="2:3" x14ac:dyDescent="0.15">
      <c r="C5" s="47" t="s">
        <v>61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書式①</vt:lpstr>
      <vt:lpstr>書式②</vt:lpstr>
      <vt:lpstr>書式②内訳書</vt:lpstr>
      <vt:lpstr>更新履歴</vt:lpstr>
      <vt:lpstr>書式①!Print_Area</vt:lpstr>
      <vt:lpstr>書式②!Print_Area</vt:lpstr>
      <vt:lpstr>書式②内訳書!Print_Area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Administrator</cp:lastModifiedBy>
  <cp:lastPrinted>2023-09-19T04:26:02Z</cp:lastPrinted>
  <dcterms:created xsi:type="dcterms:W3CDTF">2008-01-30T04:59:20Z</dcterms:created>
  <dcterms:modified xsi:type="dcterms:W3CDTF">2023-09-19T04:40:20Z</dcterms:modified>
</cp:coreProperties>
</file>